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0\Raikküla\"/>
    </mc:Choice>
  </mc:AlternateContent>
  <bookViews>
    <workbookView xWindow="240" yWindow="120" windowWidth="18060" windowHeight="7056" activeTab="1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Jahimaad!$A$4:$L$63</definedName>
    <definedName name="_xlnm._FilterDatabase" localSheetId="1" hidden="1">Jahirajatised!$A$4:$L$16</definedName>
  </definedNames>
  <calcPr calcId="162913"/>
</workbook>
</file>

<file path=xl/calcChain.xml><?xml version="1.0" encoding="utf-8"?>
<calcChain xmlns="http://schemas.openxmlformats.org/spreadsheetml/2006/main">
  <c r="G3" i="6" l="1"/>
  <c r="J3" i="6"/>
</calcChain>
</file>

<file path=xl/sharedStrings.xml><?xml version="1.0" encoding="utf-8"?>
<sst xmlns="http://schemas.openxmlformats.org/spreadsheetml/2006/main" count="914" uniqueCount="335">
  <si>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</si>
  <si>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</si>
  <si>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</si>
  <si>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</si>
  <si>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</si>
  <si>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</si>
  <si>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</si>
  <si>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</si>
  <si>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</si>
  <si>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</si>
  <si>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</si>
  <si>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</si>
  <si>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</si>
  <si>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</si>
  <si>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</si>
  <si>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</si>
  <si>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</si>
  <si>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</si>
  <si>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</si>
  <si>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metssigade söötmiskoht</t>
  </si>
  <si>
    <t>Kaitsealune maa (100.0%)</t>
  </si>
  <si>
    <t>soolak</t>
  </si>
  <si>
    <t>Rapla maakond</t>
  </si>
  <si>
    <t>Märjamaa vald</t>
  </si>
  <si>
    <t>Kalda</t>
  </si>
  <si>
    <t>65401:001:0204</t>
  </si>
  <si>
    <t>Vardi metskond 193</t>
  </si>
  <si>
    <t>Raikküla</t>
  </si>
  <si>
    <t>Maatulundusmaa (55.00%), Kaitsealune maa (45.00%)</t>
  </si>
  <si>
    <t>66901:004:0025</t>
  </si>
  <si>
    <t>Vardi metskond 46</t>
  </si>
  <si>
    <t>Rapla vald</t>
  </si>
  <si>
    <t>65401:001:0008</t>
  </si>
  <si>
    <t>Vardi metskond 52</t>
  </si>
  <si>
    <t>metssigade söötmiskoht (2), soolak (2), ettevalmistatud kütiliin (3)</t>
  </si>
  <si>
    <t>66901:004:0100</t>
  </si>
  <si>
    <t>Kõnnu</t>
  </si>
  <si>
    <t>65401:001:0151</t>
  </si>
  <si>
    <t>Jalase maastikukaitseala 2</t>
  </si>
  <si>
    <t>Maatulundusmaa (60.00%), Kaitsealune maa (40.00%)</t>
  </si>
  <si>
    <t>65401:001:0152</t>
  </si>
  <si>
    <t>Jalase maastikukaitseala 3</t>
  </si>
  <si>
    <t>66901:004:0201</t>
  </si>
  <si>
    <t>Jalase maastikukaitseala 6</t>
  </si>
  <si>
    <t>Maatulundusmaa (65.00%), Kaitsealune maa (35.00%)</t>
  </si>
  <si>
    <t>65401:002:0204</t>
  </si>
  <si>
    <t>Vardi metskond 133</t>
  </si>
  <si>
    <t>65401:001:0011</t>
  </si>
  <si>
    <t>65401:002:0206</t>
  </si>
  <si>
    <t>Vardi metskond 135</t>
  </si>
  <si>
    <t>65401:001:0149</t>
  </si>
  <si>
    <t>Velise metskond 42</t>
  </si>
  <si>
    <t>65401:001:0154</t>
  </si>
  <si>
    <t>Jalase maastikukaitseala 5</t>
  </si>
  <si>
    <t>65401:001:0153</t>
  </si>
  <si>
    <t>Jalase maastikukaitseala 4</t>
  </si>
  <si>
    <t>65401:001:0116</t>
  </si>
  <si>
    <t>Velise metskond 20</t>
  </si>
  <si>
    <t>65401:001:0007</t>
  </si>
  <si>
    <t>Vardi metskond 51</t>
  </si>
  <si>
    <t>66904:003:0442</t>
  </si>
  <si>
    <t>Vahastu metskond 233</t>
  </si>
  <si>
    <t>Maatulundusmaa (95.00%), Veekogude maa (5.000%)</t>
  </si>
  <si>
    <t>65401:001:0303</t>
  </si>
  <si>
    <t>Vardi metskond 211</t>
  </si>
  <si>
    <t>65402:001:0261</t>
  </si>
  <si>
    <t>Vardi metskond 137</t>
  </si>
  <si>
    <t>65402:001:0019</t>
  </si>
  <si>
    <t>Vardi metskond 58</t>
  </si>
  <si>
    <t>65401:002:0015</t>
  </si>
  <si>
    <t>Vardi metskond 56</t>
  </si>
  <si>
    <t>65401:002:0013</t>
  </si>
  <si>
    <t>Vardi metskond 54</t>
  </si>
  <si>
    <t>65401:002:0014</t>
  </si>
  <si>
    <t>Vardi metskond 55</t>
  </si>
  <si>
    <t>65401:002:0016</t>
  </si>
  <si>
    <t>Vardi metskond 57</t>
  </si>
  <si>
    <t>65402:001:0247</t>
  </si>
  <si>
    <t>Vardi metskond 60</t>
  </si>
  <si>
    <t>65402:001:0020</t>
  </si>
  <si>
    <t>Vardi metskond 59</t>
  </si>
  <si>
    <t>65402:002:0015</t>
  </si>
  <si>
    <t>Vardi metskond 63</t>
  </si>
  <si>
    <t>65402:002:0017</t>
  </si>
  <si>
    <t>Vardi metskond 65</t>
  </si>
  <si>
    <t>ettevalmistatud kütiliin (1), soolak (1)</t>
  </si>
  <si>
    <t>65402:002:0016</t>
  </si>
  <si>
    <t>Vardi metskond 64</t>
  </si>
  <si>
    <t>65402:002:0163</t>
  </si>
  <si>
    <t>Vardi metskond 138</t>
  </si>
  <si>
    <t>65402:002:0013</t>
  </si>
  <si>
    <t>Vardi metskond 66</t>
  </si>
  <si>
    <t>65403:001:0500</t>
  </si>
  <si>
    <t>Velise metskond 1</t>
  </si>
  <si>
    <t>65402:002:0014</t>
  </si>
  <si>
    <t>Vardi metskond 62</t>
  </si>
  <si>
    <t>65401:001:0296</t>
  </si>
  <si>
    <t>Vardi metskond 209</t>
  </si>
  <si>
    <t>Maatulundusmaa (75.00%), Kaitsealune maa (25.00%)</t>
  </si>
  <si>
    <t>65402:002:0165</t>
  </si>
  <si>
    <t>Vardi metskond 136</t>
  </si>
  <si>
    <t>29202:005:1283</t>
  </si>
  <si>
    <t>Käru metskond 27</t>
  </si>
  <si>
    <t>Kehtna vald</t>
  </si>
  <si>
    <t>65403:002:0072</t>
  </si>
  <si>
    <t>Velise metskond 26</t>
  </si>
  <si>
    <t>65403:002:0025</t>
  </si>
  <si>
    <t>Käru metskond 25</t>
  </si>
  <si>
    <t>29202:005:0150</t>
  </si>
  <si>
    <t>Vainurästa</t>
  </si>
  <si>
    <t>65403:002:0084</t>
  </si>
  <si>
    <t>Velise metskond 46</t>
  </si>
  <si>
    <t>65403:002:0320</t>
  </si>
  <si>
    <t>Velise metskond 9</t>
  </si>
  <si>
    <t>65403:002:0079</t>
  </si>
  <si>
    <t>Tõrasoo looduskaitseala 5</t>
  </si>
  <si>
    <t>65403:002:0083</t>
  </si>
  <si>
    <t>Tõrasoo looduskaitseala 9</t>
  </si>
  <si>
    <t>Kaitsealune maa (85.00%), Maatulundusmaa (15.00%)</t>
  </si>
  <si>
    <t>50404:001:1110</t>
  </si>
  <si>
    <t>Velise metskond 14</t>
  </si>
  <si>
    <t>65401:004:0290</t>
  </si>
  <si>
    <t>Velise metskond 7</t>
  </si>
  <si>
    <t>metssigade söötmiskoht (1), soolak (1), ettevalmistatud kütiliin (1)</t>
  </si>
  <si>
    <t>65401:004:0280</t>
  </si>
  <si>
    <t>Velise metskond 6</t>
  </si>
  <si>
    <t>65402:003:0570</t>
  </si>
  <si>
    <t>Velise metskond 5</t>
  </si>
  <si>
    <t>65402:003:0560</t>
  </si>
  <si>
    <t>Velise metskond 4</t>
  </si>
  <si>
    <t>65401:004:0240</t>
  </si>
  <si>
    <t>Velise metskond 41</t>
  </si>
  <si>
    <t>65401:004:0032</t>
  </si>
  <si>
    <t>Velise metskond 21</t>
  </si>
  <si>
    <t>65401:004:0030</t>
  </si>
  <si>
    <t>Velise metskond 24</t>
  </si>
  <si>
    <t>65401:001:0297</t>
  </si>
  <si>
    <t>Velise metskond 81</t>
  </si>
  <si>
    <t>65401:001:0298</t>
  </si>
  <si>
    <t>Velise metskond 82</t>
  </si>
  <si>
    <t>65401:004:0144</t>
  </si>
  <si>
    <t>Väike-Jürihansu</t>
  </si>
  <si>
    <t>65401:004:0040</t>
  </si>
  <si>
    <t>Tõrasoo looduskaitseala 1</t>
  </si>
  <si>
    <t>65401:001:0299</t>
  </si>
  <si>
    <t>Velise metskond 83</t>
  </si>
  <si>
    <t>65401:004:0145</t>
  </si>
  <si>
    <t>Jüri-Hansu</t>
  </si>
  <si>
    <t>65403:001:0510</t>
  </si>
  <si>
    <t>Velise metskond 2</t>
  </si>
  <si>
    <t>65403:001:0520</t>
  </si>
  <si>
    <t>Velise metskond 3</t>
  </si>
  <si>
    <t>65403:001:0144</t>
  </si>
  <si>
    <t>Velise metskond 53</t>
  </si>
  <si>
    <t>65403:002:0073</t>
  </si>
  <si>
    <t>Velise metskond 25</t>
  </si>
  <si>
    <t>65403:002:0430</t>
  </si>
  <si>
    <t>Hiiekangro</t>
  </si>
  <si>
    <t>65403:002:0081</t>
  </si>
  <si>
    <t>Tõrasoo looduskaitseala 6</t>
  </si>
  <si>
    <t>65403:002:0082</t>
  </si>
  <si>
    <t>Tõrasoo looduskaitseala 7</t>
  </si>
  <si>
    <t>ettevalmistatud kütiliin (5)</t>
  </si>
  <si>
    <t>65403:002:0060</t>
  </si>
  <si>
    <t>Metsamaandi</t>
  </si>
  <si>
    <t>65403:002:0011</t>
  </si>
  <si>
    <t>Mägiste</t>
  </si>
  <si>
    <t>65403:002:0071</t>
  </si>
  <si>
    <t>Velise metskond 27</t>
  </si>
  <si>
    <t>65403:002:0085</t>
  </si>
  <si>
    <t>Velise metskond 49</t>
  </si>
  <si>
    <t>metssigade söötmiskoht (1), ettevalmistatud kütiliin (1), soolak (1)</t>
  </si>
  <si>
    <t>65403:002:0086</t>
  </si>
  <si>
    <t>Tõrasoo looduskaitseala 8</t>
  </si>
  <si>
    <t>Maatulundusmaa (70.00%), Kaitsealune maa (30.00%)</t>
  </si>
  <si>
    <t>65403:002:0074</t>
  </si>
  <si>
    <t>Velise metskond 23</t>
  </si>
  <si>
    <t>50404:003:0097</t>
  </si>
  <si>
    <t>Tõrasoo looduskaitseala 10</t>
  </si>
  <si>
    <t>50404:001:0131</t>
  </si>
  <si>
    <t>Velise metskond 60</t>
  </si>
  <si>
    <t>65403:002:0310</t>
  </si>
  <si>
    <t>Velise metskond 8</t>
  </si>
  <si>
    <t>65401:004:0031</t>
  </si>
  <si>
    <t>Velise metskond 22</t>
  </si>
  <si>
    <t>50404:001:0130</t>
  </si>
  <si>
    <t>50401:001:0694</t>
  </si>
  <si>
    <t>65403:002:0078</t>
  </si>
  <si>
    <t>Velise metskond 45</t>
  </si>
  <si>
    <t>65401:002:0205</t>
  </si>
  <si>
    <t>Vardi metskond 134</t>
  </si>
  <si>
    <t>65401:002:0012</t>
  </si>
  <si>
    <t>Vardi metskond 53</t>
  </si>
  <si>
    <t>50403:001:0111</t>
  </si>
  <si>
    <t>65401:004:0041</t>
  </si>
  <si>
    <t>Tõrasoo looduskaitseala 2</t>
  </si>
  <si>
    <t>65401:004:0039</t>
  </si>
  <si>
    <t>Tõrasoo looduskaitseala 4</t>
  </si>
  <si>
    <t>50403:003:0960</t>
  </si>
  <si>
    <t>Mahtra</t>
  </si>
  <si>
    <t>WR313</t>
  </si>
  <si>
    <t>532930;6538740</t>
  </si>
  <si>
    <t>WR308</t>
  </si>
  <si>
    <t>532909;6538738</t>
  </si>
  <si>
    <t>WR314</t>
  </si>
  <si>
    <t>533504;6538166</t>
  </si>
  <si>
    <t>533488;6538171</t>
  </si>
  <si>
    <t>ettevalmistatud kütiliin</t>
  </si>
  <si>
    <t>533487;6538148</t>
  </si>
  <si>
    <t>WR322</t>
  </si>
  <si>
    <t>534552;6537558</t>
  </si>
  <si>
    <t>WR320</t>
  </si>
  <si>
    <t>534122;6537410</t>
  </si>
  <si>
    <t>WR377</t>
  </si>
  <si>
    <t>Raikküla küla</t>
  </si>
  <si>
    <t>542354;6531519</t>
  </si>
  <si>
    <t>542368;6531510</t>
  </si>
  <si>
    <t>MM408</t>
  </si>
  <si>
    <t>Metsküla küla</t>
  </si>
  <si>
    <t>541064;6525300</t>
  </si>
  <si>
    <t>541056;6525285</t>
  </si>
  <si>
    <t>541037;6525275</t>
  </si>
  <si>
    <t>CN414</t>
  </si>
  <si>
    <t>Vahakõnnu küla</t>
  </si>
  <si>
    <t>544261;6521463</t>
  </si>
  <si>
    <t>544241;6521085</t>
  </si>
  <si>
    <t>544211;6520730</t>
  </si>
  <si>
    <t>544206;6520461</t>
  </si>
  <si>
    <t>544154;6520299</t>
  </si>
  <si>
    <t>CN411</t>
  </si>
  <si>
    <t>544663;6523025</t>
  </si>
  <si>
    <t>544620;6522852</t>
  </si>
  <si>
    <t>544582;6522841</t>
  </si>
  <si>
    <t>KV7516M1</t>
  </si>
  <si>
    <t>KV58136M1</t>
  </si>
  <si>
    <t>KV7495M1</t>
  </si>
  <si>
    <t>KV49305M1</t>
  </si>
  <si>
    <t>KV52537M1</t>
  </si>
  <si>
    <t>KV48657M1</t>
  </si>
  <si>
    <t>KV48659M1</t>
  </si>
  <si>
    <t>KV48635M1</t>
  </si>
  <si>
    <t>KV49302M1</t>
  </si>
  <si>
    <t>KV48636M1</t>
  </si>
  <si>
    <t>KV48637M1</t>
  </si>
  <si>
    <t>KV48661M1</t>
  </si>
  <si>
    <t>KV48660M1</t>
  </si>
  <si>
    <t>KV28518M1</t>
  </si>
  <si>
    <t>KV7494M1</t>
  </si>
  <si>
    <t>KV49844M1</t>
  </si>
  <si>
    <t>KV64587M1</t>
  </si>
  <si>
    <t>KV48638M1</t>
  </si>
  <si>
    <t>66801:001:0027</t>
  </si>
  <si>
    <t>KV77494M1</t>
  </si>
  <si>
    <t>Vardi metskond 194</t>
  </si>
  <si>
    <t>KV7503M1</t>
  </si>
  <si>
    <t>KV7499M1</t>
  </si>
  <si>
    <t>KV7497M1</t>
  </si>
  <si>
    <t>KV7498M1</t>
  </si>
  <si>
    <t>KV7500M1</t>
  </si>
  <si>
    <t>KV7502M2</t>
  </si>
  <si>
    <t>KV7504M1</t>
  </si>
  <si>
    <t>KV7507M1</t>
  </si>
  <si>
    <t>KV7509M1</t>
  </si>
  <si>
    <t>KV7508M1</t>
  </si>
  <si>
    <t>KV48639M1</t>
  </si>
  <si>
    <t>KV7505M1</t>
  </si>
  <si>
    <t>KV5327M1</t>
  </si>
  <si>
    <t>KV7506M1</t>
  </si>
  <si>
    <t>KV64582M1</t>
  </si>
  <si>
    <t>KV48631M1</t>
  </si>
  <si>
    <t>KV28513M1</t>
  </si>
  <si>
    <t>KV9596M1</t>
  </si>
  <si>
    <t>KV9570M1</t>
  </si>
  <si>
    <t>KV26634M1</t>
  </si>
  <si>
    <t>KV48626M1</t>
  </si>
  <si>
    <t>KV48665M1</t>
  </si>
  <si>
    <t>KV48664M1</t>
  </si>
  <si>
    <t>KV5335M1</t>
  </si>
  <si>
    <t>KV5333M1</t>
  </si>
  <si>
    <t>KV5338M1</t>
  </si>
  <si>
    <t>KV5332M1</t>
  </si>
  <si>
    <t>KV5331M1</t>
  </si>
  <si>
    <t>KV5330M1</t>
  </si>
  <si>
    <t>KV30426M1</t>
  </si>
  <si>
    <t>KV42009M1</t>
  </si>
  <si>
    <t>KV28515M1</t>
  </si>
  <si>
    <t>KV64583M1</t>
  </si>
  <si>
    <t>KV56966M2</t>
  </si>
  <si>
    <t>KV64584M1</t>
  </si>
  <si>
    <t>KV48658M1</t>
  </si>
  <si>
    <t>KV56966M1</t>
  </si>
  <si>
    <t>KV64585M1</t>
  </si>
  <si>
    <t>KV5328M1</t>
  </si>
  <si>
    <t>KV5329M1</t>
  </si>
  <si>
    <t>KV48629M1</t>
  </si>
  <si>
    <t>KV28514M1</t>
  </si>
  <si>
    <t>KV48663M1</t>
  </si>
  <si>
    <t>KV48662M1</t>
  </si>
  <si>
    <t>KV46232M1</t>
  </si>
  <si>
    <t>KV51576M1</t>
  </si>
  <si>
    <t>KV30288M1</t>
  </si>
  <si>
    <t>KV48628M1</t>
  </si>
  <si>
    <t>KV28512M1</t>
  </si>
  <si>
    <t>KV48627M1</t>
  </si>
  <si>
    <t>KV28516M1</t>
  </si>
  <si>
    <t>KV53052M1</t>
  </si>
  <si>
    <t>KV50111M1</t>
  </si>
  <si>
    <t>KV5334M1</t>
  </si>
  <si>
    <t>KV28517M1</t>
  </si>
  <si>
    <t>KV49488M1</t>
  </si>
  <si>
    <t>Velise metskond 96</t>
  </si>
  <si>
    <t>KV63902M1</t>
  </si>
  <si>
    <t>Velise metskond 95</t>
  </si>
  <si>
    <t>KV48632M1</t>
  </si>
  <si>
    <t>KV48634M1</t>
  </si>
  <si>
    <t>KV7496M1</t>
  </si>
  <si>
    <t>KV49489M1</t>
  </si>
  <si>
    <t>Märjamaa metskond 308</t>
  </si>
  <si>
    <t>KV48630M1</t>
  </si>
  <si>
    <t>KV48666M1</t>
  </si>
  <si>
    <t>KV64376M1</t>
  </si>
  <si>
    <t>Velise metskond 86</t>
  </si>
  <si>
    <t>KVR objekti kood</t>
  </si>
  <si>
    <t>Kaitseala nimi / nimed mida puudutab</t>
  </si>
  <si>
    <t>Jalase küla</t>
  </si>
  <si>
    <t>Jalase maastikukaitseala</t>
  </si>
  <si>
    <t>Lisa 1-7 Lepingu 3-1.38/21 juurde</t>
  </si>
  <si>
    <t>Raikküla jahipiirkonna jahirajatised RMK maaüksustel 2020</t>
  </si>
  <si>
    <t>Raikküla jahipiirkonna jahimaad RMK maaüksustel 2020</t>
  </si>
  <si>
    <t>65401:001:0277</t>
  </si>
  <si>
    <t>KV62436M1</t>
  </si>
  <si>
    <t>Tagametsa</t>
  </si>
  <si>
    <t>65403:002:0550</t>
  </si>
  <si>
    <t>KV82448M1</t>
  </si>
  <si>
    <t>Aaduantsu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</si>
</sst>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"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0" fillId="0" borderId="0" xfId="2"/>
    <xf numFmtId="0" fontId="14" fillId="0" borderId="0" xfId="2" applyFont="1" applyAlignment="1">
      <alignment horizontal="center"/>
    </xf>
    <xf numFmtId="0" fontId="14" fillId="0" borderId="3" xfId="2" applyFont="1" applyBorder="1" applyAlignment="1">
      <alignment horizontal="left"/>
    </xf>
    <xf numFmtId="164" fontId="14" fillId="0" borderId="3" xfId="2" applyNumberFormat="1" applyFont="1" applyBorder="1" applyAlignment="1">
      <alignment horizontal="left"/>
    </xf>
    <xf numFmtId="0" fontId="10" fillId="0" borderId="0" xfId="2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0" borderId="0" xfId="2" applyFont="1" applyAlignment="1">
      <alignment horizontal="center"/>
    </xf>
    <xf numFmtId="0" fontId="10" fillId="0" borderId="0" xfId="2" applyAlignment="1">
      <alignment horizontal="center"/>
    </xf>
    <xf numFmtId="0" fontId="10" fillId="0" borderId="0" xfId="3"/>
    <xf numFmtId="0" fontId="14" fillId="0" borderId="0" xfId="3" applyFont="1" applyAlignment="1">
      <alignment horizontal="center"/>
    </xf>
    <xf numFmtId="0" fontId="15" fillId="0" borderId="0" xfId="3" applyFont="1" applyAlignment="1"/>
    <xf numFmtId="0" fontId="13" fillId="0" borderId="0" xfId="3" applyFont="1" applyAlignment="1"/>
    <xf numFmtId="14" fontId="15" fillId="0" borderId="0" xfId="3" applyNumberFormat="1" applyFont="1" applyAlignment="1"/>
    <xf numFmtId="164" fontId="13" fillId="0" borderId="3" xfId="2" applyNumberFormat="1" applyFont="1" applyBorder="1" applyAlignment="1">
      <alignment horizontal="left"/>
    </xf>
    <xf numFmtId="0" fontId="13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4" fillId="0" borderId="0" xfId="2" applyFont="1" applyAlignment="1">
      <alignment horizontal="center" wrapText="1"/>
    </xf>
    <xf numFmtId="0" fontId="10" fillId="0" borderId="0" xfId="2" applyAlignment="1">
      <alignment wrapText="1"/>
    </xf>
    <xf numFmtId="0" fontId="14" fillId="0" borderId="3" xfId="2" applyFont="1" applyBorder="1" applyAlignment="1">
      <alignment horizontal="left" wrapText="1"/>
    </xf>
    <xf numFmtId="0" fontId="12" fillId="0" borderId="0" xfId="0" applyFont="1" applyFill="1" applyBorder="1" applyAlignment="1">
      <alignment wrapText="1"/>
    </xf>
    <xf numFmtId="0" fontId="14" fillId="0" borderId="3" xfId="10" applyFont="1" applyBorder="1" applyAlignment="1">
      <alignment horizontal="left"/>
    </xf>
    <xf numFmtId="0" fontId="14" fillId="0" borderId="1" xfId="10" applyFont="1" applyBorder="1"/>
    <xf numFmtId="0" fontId="14" fillId="0" borderId="2" xfId="10" applyFont="1" applyBorder="1"/>
    <xf numFmtId="0" fontId="14" fillId="0" borderId="1" xfId="12" applyFont="1" applyBorder="1"/>
    <xf numFmtId="0" fontId="14" fillId="0" borderId="2" xfId="12" applyFont="1" applyBorder="1"/>
    <xf numFmtId="0" fontId="18" fillId="0" borderId="1" xfId="0" applyFont="1" applyFill="1" applyBorder="1"/>
    <xf numFmtId="0" fontId="18" fillId="0" borderId="5" xfId="0" applyFont="1" applyFill="1" applyBorder="1"/>
    <xf numFmtId="164" fontId="18" fillId="0" borderId="5" xfId="0" applyNumberFormat="1" applyFont="1" applyFill="1" applyBorder="1"/>
    <xf numFmtId="0" fontId="18" fillId="0" borderId="0" xfId="0" applyFont="1" applyFill="1" applyBorder="1"/>
    <xf numFmtId="0" fontId="18" fillId="0" borderId="2" xfId="0" applyFont="1" applyFill="1" applyBorder="1"/>
    <xf numFmtId="0" fontId="18" fillId="0" borderId="6" xfId="0" applyFont="1" applyFill="1" applyBorder="1"/>
    <xf numFmtId="164" fontId="18" fillId="0" borderId="6" xfId="0" applyNumberFormat="1" applyFont="1" applyFill="1" applyBorder="1"/>
  </cellXfs>
  <cellStyles count="13">
    <cellStyle name="Normal" xfId="0" builtinId="0"/>
    <cellStyle name="Normal 10" xfId="10"/>
    <cellStyle name="Normal 11" xfId="11"/>
    <cellStyle name="Normal 12" xfId="12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workbookViewId="0">
      <selection activeCell="G4" sqref="G4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44140625" style="23" customWidth="1"/>
    <col min="10" max="10" width="8.44140625" style="19" customWidth="1"/>
    <col min="11" max="11" width="19.33203125" style="23" customWidth="1"/>
  </cols>
  <sheetData>
    <row r="1" spans="1:11" ht="15.6" x14ac:dyDescent="0.3">
      <c r="A1" s="12" t="s">
        <v>326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1" ht="16.2" thickBot="1" x14ac:dyDescent="0.35">
      <c r="A2" s="14" t="s">
        <v>328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1" ht="15" thickBot="1" x14ac:dyDescent="0.35">
      <c r="A3" s="2"/>
      <c r="B3" s="2"/>
      <c r="C3" s="2"/>
      <c r="D3" s="2"/>
      <c r="E3" s="6"/>
      <c r="F3" s="6"/>
      <c r="G3" s="7">
        <f>SUBTOTAL(9,G5:G89)</f>
        <v>7181.4</v>
      </c>
      <c r="H3" s="9"/>
      <c r="I3" s="21"/>
      <c r="J3" s="18">
        <f>SUBTOTAL(9,J5:J89)</f>
        <v>5901.5999999999995</v>
      </c>
      <c r="K3" s="21"/>
    </row>
    <row r="4" spans="1:11" ht="15" thickBot="1" x14ac:dyDescent="0.35">
      <c r="A4" s="4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22" t="s">
        <v>10</v>
      </c>
      <c r="J4" s="15" t="s">
        <v>11</v>
      </c>
      <c r="K4" s="22" t="s">
        <v>12</v>
      </c>
    </row>
    <row r="5" spans="1:11" x14ac:dyDescent="0.3">
      <c r="A5" s="29" t="s">
        <v>13</v>
      </c>
      <c r="B5" s="30" t="s">
        <v>25</v>
      </c>
      <c r="C5" s="30" t="s">
        <v>234</v>
      </c>
      <c r="D5" s="30" t="s">
        <v>26</v>
      </c>
      <c r="E5" s="30" t="s">
        <v>22</v>
      </c>
      <c r="F5" s="30" t="s">
        <v>31</v>
      </c>
      <c r="G5" s="31">
        <v>307.3</v>
      </c>
      <c r="H5" s="30" t="s">
        <v>27</v>
      </c>
      <c r="I5" s="30"/>
      <c r="J5" s="31">
        <v>307.3</v>
      </c>
      <c r="K5" s="30" t="s">
        <v>28</v>
      </c>
    </row>
    <row r="6" spans="1:11" x14ac:dyDescent="0.3">
      <c r="A6" s="29" t="s">
        <v>13</v>
      </c>
      <c r="B6" s="30" t="s">
        <v>29</v>
      </c>
      <c r="C6" s="30" t="s">
        <v>233</v>
      </c>
      <c r="D6" s="30" t="s">
        <v>30</v>
      </c>
      <c r="E6" s="30" t="s">
        <v>22</v>
      </c>
      <c r="F6" s="30" t="s">
        <v>31</v>
      </c>
      <c r="G6" s="31">
        <v>816.3</v>
      </c>
      <c r="H6" s="30" t="s">
        <v>27</v>
      </c>
      <c r="I6" s="30"/>
      <c r="J6" s="31">
        <v>29.1</v>
      </c>
      <c r="K6" s="30" t="s">
        <v>14</v>
      </c>
    </row>
    <row r="7" spans="1:11" x14ac:dyDescent="0.3">
      <c r="A7" s="29" t="s">
        <v>13</v>
      </c>
      <c r="B7" s="30" t="s">
        <v>32</v>
      </c>
      <c r="C7" s="30" t="s">
        <v>235</v>
      </c>
      <c r="D7" s="30" t="s">
        <v>33</v>
      </c>
      <c r="E7" s="30" t="s">
        <v>22</v>
      </c>
      <c r="F7" s="30" t="s">
        <v>31</v>
      </c>
      <c r="G7" s="31">
        <v>756.4</v>
      </c>
      <c r="H7" s="30" t="s">
        <v>27</v>
      </c>
      <c r="I7" s="30" t="s">
        <v>34</v>
      </c>
      <c r="J7" s="31">
        <v>754.8</v>
      </c>
      <c r="K7" s="30" t="s">
        <v>14</v>
      </c>
    </row>
    <row r="8" spans="1:11" x14ac:dyDescent="0.3">
      <c r="A8" s="29" t="s">
        <v>13</v>
      </c>
      <c r="B8" s="30" t="s">
        <v>35</v>
      </c>
      <c r="C8" s="30" t="s">
        <v>236</v>
      </c>
      <c r="D8" s="30" t="s">
        <v>36</v>
      </c>
      <c r="E8" s="30" t="s">
        <v>22</v>
      </c>
      <c r="F8" s="30" t="s">
        <v>31</v>
      </c>
      <c r="G8" s="31">
        <v>15.3</v>
      </c>
      <c r="H8" s="30" t="s">
        <v>27</v>
      </c>
      <c r="I8" s="30"/>
      <c r="J8" s="31">
        <v>2.2000000000000002</v>
      </c>
      <c r="K8" s="30" t="s">
        <v>14</v>
      </c>
    </row>
    <row r="9" spans="1:11" x14ac:dyDescent="0.3">
      <c r="A9" s="29" t="s">
        <v>13</v>
      </c>
      <c r="B9" s="30" t="s">
        <v>37</v>
      </c>
      <c r="C9" s="30" t="s">
        <v>239</v>
      </c>
      <c r="D9" s="30" t="s">
        <v>38</v>
      </c>
      <c r="E9" s="30" t="s">
        <v>22</v>
      </c>
      <c r="F9" s="30" t="s">
        <v>31</v>
      </c>
      <c r="G9" s="31">
        <v>12.3</v>
      </c>
      <c r="H9" s="30" t="s">
        <v>27</v>
      </c>
      <c r="I9" s="30"/>
      <c r="J9" s="31">
        <v>12.3</v>
      </c>
      <c r="K9" s="30" t="s">
        <v>39</v>
      </c>
    </row>
    <row r="10" spans="1:11" x14ac:dyDescent="0.3">
      <c r="A10" s="29" t="s">
        <v>13</v>
      </c>
      <c r="B10" s="30" t="s">
        <v>40</v>
      </c>
      <c r="C10" s="30" t="s">
        <v>238</v>
      </c>
      <c r="D10" s="30" t="s">
        <v>41</v>
      </c>
      <c r="E10" s="30" t="s">
        <v>22</v>
      </c>
      <c r="F10" s="30" t="s">
        <v>31</v>
      </c>
      <c r="G10" s="31">
        <v>5.0999999999999996</v>
      </c>
      <c r="H10" s="30" t="s">
        <v>27</v>
      </c>
      <c r="I10" s="30"/>
      <c r="J10" s="31">
        <v>5.0999999999999996</v>
      </c>
      <c r="K10" s="30" t="s">
        <v>20</v>
      </c>
    </row>
    <row r="11" spans="1:11" x14ac:dyDescent="0.3">
      <c r="A11" s="29" t="s">
        <v>13</v>
      </c>
      <c r="B11" s="30" t="s">
        <v>42</v>
      </c>
      <c r="C11" s="30" t="s">
        <v>237</v>
      </c>
      <c r="D11" s="30" t="s">
        <v>43</v>
      </c>
      <c r="E11" s="30" t="s">
        <v>22</v>
      </c>
      <c r="F11" s="30" t="s">
        <v>31</v>
      </c>
      <c r="G11" s="31">
        <v>13.1</v>
      </c>
      <c r="H11" s="30" t="s">
        <v>27</v>
      </c>
      <c r="I11" s="30"/>
      <c r="J11" s="31">
        <v>13.1</v>
      </c>
      <c r="K11" s="30" t="s">
        <v>44</v>
      </c>
    </row>
    <row r="12" spans="1:11" x14ac:dyDescent="0.3">
      <c r="A12" s="29" t="s">
        <v>13</v>
      </c>
      <c r="B12" s="30" t="s">
        <v>45</v>
      </c>
      <c r="C12" s="30" t="s">
        <v>240</v>
      </c>
      <c r="D12" s="30" t="s">
        <v>46</v>
      </c>
      <c r="E12" s="30" t="s">
        <v>22</v>
      </c>
      <c r="F12" s="30" t="s">
        <v>31</v>
      </c>
      <c r="G12" s="31">
        <v>1.1000000000000001</v>
      </c>
      <c r="H12" s="30" t="s">
        <v>27</v>
      </c>
      <c r="I12" s="30"/>
      <c r="J12" s="31">
        <v>1.1000000000000001</v>
      </c>
      <c r="K12" s="30" t="s">
        <v>14</v>
      </c>
    </row>
    <row r="13" spans="1:11" x14ac:dyDescent="0.3">
      <c r="A13" s="29" t="s">
        <v>13</v>
      </c>
      <c r="B13" s="30" t="s">
        <v>47</v>
      </c>
      <c r="C13" s="30" t="s">
        <v>241</v>
      </c>
      <c r="D13" s="30" t="s">
        <v>24</v>
      </c>
      <c r="E13" s="30" t="s">
        <v>22</v>
      </c>
      <c r="F13" s="30" t="s">
        <v>31</v>
      </c>
      <c r="G13" s="31">
        <v>4.8</v>
      </c>
      <c r="H13" s="30" t="s">
        <v>27</v>
      </c>
      <c r="I13" s="30"/>
      <c r="J13" s="31">
        <v>4.8</v>
      </c>
      <c r="K13" s="30" t="s">
        <v>14</v>
      </c>
    </row>
    <row r="14" spans="1:11" x14ac:dyDescent="0.3">
      <c r="A14" s="29" t="s">
        <v>13</v>
      </c>
      <c r="B14" s="30" t="s">
        <v>48</v>
      </c>
      <c r="C14" s="30" t="s">
        <v>242</v>
      </c>
      <c r="D14" s="30" t="s">
        <v>49</v>
      </c>
      <c r="E14" s="30" t="s">
        <v>22</v>
      </c>
      <c r="F14" s="30" t="s">
        <v>31</v>
      </c>
      <c r="G14" s="31">
        <v>7.3</v>
      </c>
      <c r="H14" s="30" t="s">
        <v>27</v>
      </c>
      <c r="I14" s="30"/>
      <c r="J14" s="31">
        <v>7.3</v>
      </c>
      <c r="K14" s="30" t="s">
        <v>14</v>
      </c>
    </row>
    <row r="15" spans="1:11" x14ac:dyDescent="0.3">
      <c r="A15" s="29" t="s">
        <v>13</v>
      </c>
      <c r="B15" s="30" t="s">
        <v>50</v>
      </c>
      <c r="C15" s="30" t="s">
        <v>243</v>
      </c>
      <c r="D15" s="30" t="s">
        <v>51</v>
      </c>
      <c r="E15" s="30" t="s">
        <v>22</v>
      </c>
      <c r="F15" s="30" t="s">
        <v>23</v>
      </c>
      <c r="G15" s="31">
        <v>7.4</v>
      </c>
      <c r="H15" s="30" t="s">
        <v>27</v>
      </c>
      <c r="I15" s="30"/>
      <c r="J15" s="31">
        <v>7.4</v>
      </c>
      <c r="K15" s="30" t="s">
        <v>14</v>
      </c>
    </row>
    <row r="16" spans="1:11" x14ac:dyDescent="0.3">
      <c r="A16" s="29" t="s">
        <v>13</v>
      </c>
      <c r="B16" s="30" t="s">
        <v>52</v>
      </c>
      <c r="C16" s="30" t="s">
        <v>244</v>
      </c>
      <c r="D16" s="30" t="s">
        <v>53</v>
      </c>
      <c r="E16" s="30" t="s">
        <v>22</v>
      </c>
      <c r="F16" s="30" t="s">
        <v>23</v>
      </c>
      <c r="G16" s="31">
        <v>9.6</v>
      </c>
      <c r="H16" s="30" t="s">
        <v>27</v>
      </c>
      <c r="I16" s="30"/>
      <c r="J16" s="31">
        <v>9.6</v>
      </c>
      <c r="K16" s="30" t="s">
        <v>20</v>
      </c>
    </row>
    <row r="17" spans="1:11" x14ac:dyDescent="0.3">
      <c r="A17" s="29" t="s">
        <v>13</v>
      </c>
      <c r="B17" s="30" t="s">
        <v>54</v>
      </c>
      <c r="C17" s="30" t="s">
        <v>245</v>
      </c>
      <c r="D17" s="30" t="s">
        <v>55</v>
      </c>
      <c r="E17" s="30" t="s">
        <v>22</v>
      </c>
      <c r="F17" s="30" t="s">
        <v>23</v>
      </c>
      <c r="G17" s="31">
        <v>10.8</v>
      </c>
      <c r="H17" s="30" t="s">
        <v>27</v>
      </c>
      <c r="I17" s="30"/>
      <c r="J17" s="31">
        <v>10.8</v>
      </c>
      <c r="K17" s="30" t="s">
        <v>20</v>
      </c>
    </row>
    <row r="18" spans="1:11" x14ac:dyDescent="0.3">
      <c r="A18" s="29" t="s">
        <v>13</v>
      </c>
      <c r="B18" s="30" t="s">
        <v>56</v>
      </c>
      <c r="C18" s="30" t="s">
        <v>246</v>
      </c>
      <c r="D18" s="30" t="s">
        <v>57</v>
      </c>
      <c r="E18" s="30" t="s">
        <v>22</v>
      </c>
      <c r="F18" s="30" t="s">
        <v>23</v>
      </c>
      <c r="G18" s="31">
        <v>14.6</v>
      </c>
      <c r="H18" s="30" t="s">
        <v>27</v>
      </c>
      <c r="I18" s="30"/>
      <c r="J18" s="31">
        <v>12.4</v>
      </c>
      <c r="K18" s="30" t="s">
        <v>14</v>
      </c>
    </row>
    <row r="19" spans="1:11" x14ac:dyDescent="0.3">
      <c r="A19" s="29" t="s">
        <v>13</v>
      </c>
      <c r="B19" s="30" t="s">
        <v>58</v>
      </c>
      <c r="C19" s="30" t="s">
        <v>247</v>
      </c>
      <c r="D19" s="30" t="s">
        <v>59</v>
      </c>
      <c r="E19" s="30" t="s">
        <v>22</v>
      </c>
      <c r="F19" s="30" t="s">
        <v>23</v>
      </c>
      <c r="G19" s="31">
        <v>25.9</v>
      </c>
      <c r="H19" s="30" t="s">
        <v>27</v>
      </c>
      <c r="I19" s="30"/>
      <c r="J19" s="31">
        <v>25.9</v>
      </c>
      <c r="K19" s="30" t="s">
        <v>14</v>
      </c>
    </row>
    <row r="20" spans="1:11" x14ac:dyDescent="0.3">
      <c r="A20" s="29" t="s">
        <v>13</v>
      </c>
      <c r="B20" s="30" t="s">
        <v>63</v>
      </c>
      <c r="C20" s="30" t="s">
        <v>249</v>
      </c>
      <c r="D20" s="30" t="s">
        <v>64</v>
      </c>
      <c r="E20" s="30" t="s">
        <v>22</v>
      </c>
      <c r="F20" s="30" t="s">
        <v>31</v>
      </c>
      <c r="G20" s="31">
        <v>1.3</v>
      </c>
      <c r="H20" s="30" t="s">
        <v>27</v>
      </c>
      <c r="I20" s="30"/>
      <c r="J20" s="31">
        <v>1.3</v>
      </c>
      <c r="K20" s="30" t="s">
        <v>14</v>
      </c>
    </row>
    <row r="21" spans="1:11" x14ac:dyDescent="0.3">
      <c r="A21" s="29" t="s">
        <v>13</v>
      </c>
      <c r="B21" s="30" t="s">
        <v>60</v>
      </c>
      <c r="C21" s="30" t="s">
        <v>248</v>
      </c>
      <c r="D21" s="30" t="s">
        <v>61</v>
      </c>
      <c r="E21" s="30" t="s">
        <v>22</v>
      </c>
      <c r="F21" s="30" t="s">
        <v>31</v>
      </c>
      <c r="G21" s="31">
        <v>49.5</v>
      </c>
      <c r="H21" s="30" t="s">
        <v>27</v>
      </c>
      <c r="I21" s="30"/>
      <c r="J21" s="31">
        <v>5.0999999999999996</v>
      </c>
      <c r="K21" s="30" t="s">
        <v>62</v>
      </c>
    </row>
    <row r="22" spans="1:11" x14ac:dyDescent="0.3">
      <c r="A22" s="29" t="s">
        <v>13</v>
      </c>
      <c r="B22" s="30" t="s">
        <v>65</v>
      </c>
      <c r="C22" s="30" t="s">
        <v>250</v>
      </c>
      <c r="D22" s="30" t="s">
        <v>66</v>
      </c>
      <c r="E22" s="30" t="s">
        <v>22</v>
      </c>
      <c r="F22" s="30" t="s">
        <v>31</v>
      </c>
      <c r="G22" s="31">
        <v>3.7</v>
      </c>
      <c r="H22" s="30" t="s">
        <v>27</v>
      </c>
      <c r="I22" s="30"/>
      <c r="J22" s="31">
        <v>3.7</v>
      </c>
      <c r="K22" s="30" t="s">
        <v>14</v>
      </c>
    </row>
    <row r="23" spans="1:11" x14ac:dyDescent="0.3">
      <c r="A23" s="29" t="s">
        <v>13</v>
      </c>
      <c r="B23" s="30" t="s">
        <v>251</v>
      </c>
      <c r="C23" s="30" t="s">
        <v>252</v>
      </c>
      <c r="D23" s="30" t="s">
        <v>253</v>
      </c>
      <c r="E23" s="30" t="s">
        <v>22</v>
      </c>
      <c r="F23" s="30" t="s">
        <v>31</v>
      </c>
      <c r="G23" s="31">
        <v>1.3</v>
      </c>
      <c r="H23" s="30" t="s">
        <v>27</v>
      </c>
      <c r="I23" s="30"/>
      <c r="J23" s="31">
        <v>1.3</v>
      </c>
      <c r="K23" s="30" t="s">
        <v>14</v>
      </c>
    </row>
    <row r="24" spans="1:11" x14ac:dyDescent="0.3">
      <c r="A24" s="29" t="s">
        <v>13</v>
      </c>
      <c r="B24" s="30" t="s">
        <v>67</v>
      </c>
      <c r="C24" s="30" t="s">
        <v>254</v>
      </c>
      <c r="D24" s="30" t="s">
        <v>68</v>
      </c>
      <c r="E24" s="30" t="s">
        <v>22</v>
      </c>
      <c r="F24" s="30" t="s">
        <v>31</v>
      </c>
      <c r="G24" s="31">
        <v>41</v>
      </c>
      <c r="H24" s="30" t="s">
        <v>27</v>
      </c>
      <c r="I24" s="30"/>
      <c r="J24" s="31">
        <v>40.700000000000003</v>
      </c>
      <c r="K24" s="30" t="s">
        <v>14</v>
      </c>
    </row>
    <row r="25" spans="1:11" x14ac:dyDescent="0.3">
      <c r="A25" s="29" t="s">
        <v>13</v>
      </c>
      <c r="B25" s="30" t="s">
        <v>69</v>
      </c>
      <c r="C25" s="30" t="s">
        <v>255</v>
      </c>
      <c r="D25" s="30" t="s">
        <v>70</v>
      </c>
      <c r="E25" s="30" t="s">
        <v>22</v>
      </c>
      <c r="F25" s="30" t="s">
        <v>31</v>
      </c>
      <c r="G25" s="31">
        <v>50.8</v>
      </c>
      <c r="H25" s="30" t="s">
        <v>27</v>
      </c>
      <c r="I25" s="30"/>
      <c r="J25" s="31">
        <v>50.8</v>
      </c>
      <c r="K25" s="30" t="s">
        <v>14</v>
      </c>
    </row>
    <row r="26" spans="1:11" x14ac:dyDescent="0.3">
      <c r="A26" s="29" t="s">
        <v>13</v>
      </c>
      <c r="B26" s="30" t="s">
        <v>71</v>
      </c>
      <c r="C26" s="30" t="s">
        <v>256</v>
      </c>
      <c r="D26" s="30" t="s">
        <v>72</v>
      </c>
      <c r="E26" s="30" t="s">
        <v>22</v>
      </c>
      <c r="F26" s="30" t="s">
        <v>31</v>
      </c>
      <c r="G26" s="31">
        <v>196.5</v>
      </c>
      <c r="H26" s="30" t="s">
        <v>27</v>
      </c>
      <c r="I26" s="30"/>
      <c r="J26" s="31">
        <v>196.5</v>
      </c>
      <c r="K26" s="30" t="s">
        <v>14</v>
      </c>
    </row>
    <row r="27" spans="1:11" x14ac:dyDescent="0.3">
      <c r="A27" s="29" t="s">
        <v>13</v>
      </c>
      <c r="B27" s="30" t="s">
        <v>73</v>
      </c>
      <c r="C27" s="30" t="s">
        <v>257</v>
      </c>
      <c r="D27" s="30" t="s">
        <v>74</v>
      </c>
      <c r="E27" s="30" t="s">
        <v>22</v>
      </c>
      <c r="F27" s="30" t="s">
        <v>31</v>
      </c>
      <c r="G27" s="31">
        <v>132.6</v>
      </c>
      <c r="H27" s="30" t="s">
        <v>27</v>
      </c>
      <c r="I27" s="30"/>
      <c r="J27" s="31">
        <v>132.6</v>
      </c>
      <c r="K27" s="30" t="s">
        <v>14</v>
      </c>
    </row>
    <row r="28" spans="1:11" x14ac:dyDescent="0.3">
      <c r="A28" s="29" t="s">
        <v>13</v>
      </c>
      <c r="B28" s="30" t="s">
        <v>75</v>
      </c>
      <c r="C28" s="30" t="s">
        <v>258</v>
      </c>
      <c r="D28" s="30" t="s">
        <v>76</v>
      </c>
      <c r="E28" s="30" t="s">
        <v>22</v>
      </c>
      <c r="F28" s="30" t="s">
        <v>31</v>
      </c>
      <c r="G28" s="31">
        <v>29.2</v>
      </c>
      <c r="H28" s="30" t="s">
        <v>27</v>
      </c>
      <c r="I28" s="30"/>
      <c r="J28" s="31">
        <v>29.2</v>
      </c>
      <c r="K28" s="30" t="s">
        <v>14</v>
      </c>
    </row>
    <row r="29" spans="1:11" x14ac:dyDescent="0.3">
      <c r="A29" s="29" t="s">
        <v>13</v>
      </c>
      <c r="B29" s="30" t="s">
        <v>77</v>
      </c>
      <c r="C29" s="30" t="s">
        <v>259</v>
      </c>
      <c r="D29" s="30" t="s">
        <v>78</v>
      </c>
      <c r="E29" s="30" t="s">
        <v>22</v>
      </c>
      <c r="F29" s="30" t="s">
        <v>31</v>
      </c>
      <c r="G29" s="31">
        <v>28</v>
      </c>
      <c r="H29" s="30" t="s">
        <v>27</v>
      </c>
      <c r="I29" s="30"/>
      <c r="J29" s="31">
        <v>28</v>
      </c>
      <c r="K29" s="30" t="s">
        <v>14</v>
      </c>
    </row>
    <row r="30" spans="1:11" x14ac:dyDescent="0.3">
      <c r="A30" s="29" t="s">
        <v>13</v>
      </c>
      <c r="B30" s="30" t="s">
        <v>79</v>
      </c>
      <c r="C30" s="30" t="s">
        <v>260</v>
      </c>
      <c r="D30" s="30" t="s">
        <v>80</v>
      </c>
      <c r="E30" s="30" t="s">
        <v>22</v>
      </c>
      <c r="F30" s="30" t="s">
        <v>31</v>
      </c>
      <c r="G30" s="31">
        <v>274.5</v>
      </c>
      <c r="H30" s="30" t="s">
        <v>27</v>
      </c>
      <c r="I30" s="30"/>
      <c r="J30" s="31">
        <v>274.5</v>
      </c>
      <c r="K30" s="30" t="s">
        <v>14</v>
      </c>
    </row>
    <row r="31" spans="1:11" x14ac:dyDescent="0.3">
      <c r="A31" s="29" t="s">
        <v>13</v>
      </c>
      <c r="B31" s="30" t="s">
        <v>81</v>
      </c>
      <c r="C31" s="30" t="s">
        <v>261</v>
      </c>
      <c r="D31" s="30" t="s">
        <v>82</v>
      </c>
      <c r="E31" s="30" t="s">
        <v>22</v>
      </c>
      <c r="F31" s="30" t="s">
        <v>31</v>
      </c>
      <c r="G31" s="31">
        <v>56.9</v>
      </c>
      <c r="H31" s="30" t="s">
        <v>27</v>
      </c>
      <c r="I31" s="30"/>
      <c r="J31" s="31">
        <v>56.9</v>
      </c>
      <c r="K31" s="30" t="s">
        <v>14</v>
      </c>
    </row>
    <row r="32" spans="1:11" x14ac:dyDescent="0.3">
      <c r="A32" s="29" t="s">
        <v>13</v>
      </c>
      <c r="B32" s="30" t="s">
        <v>83</v>
      </c>
      <c r="C32" s="30" t="s">
        <v>262</v>
      </c>
      <c r="D32" s="30" t="s">
        <v>84</v>
      </c>
      <c r="E32" s="30" t="s">
        <v>22</v>
      </c>
      <c r="F32" s="30" t="s">
        <v>31</v>
      </c>
      <c r="G32" s="31">
        <v>56.9</v>
      </c>
      <c r="H32" s="30" t="s">
        <v>27</v>
      </c>
      <c r="I32" s="30" t="s">
        <v>85</v>
      </c>
      <c r="J32" s="31">
        <v>56.9</v>
      </c>
      <c r="K32" s="30" t="s">
        <v>14</v>
      </c>
    </row>
    <row r="33" spans="1:11" x14ac:dyDescent="0.3">
      <c r="A33" s="29" t="s">
        <v>13</v>
      </c>
      <c r="B33" s="30" t="s">
        <v>86</v>
      </c>
      <c r="C33" s="30" t="s">
        <v>263</v>
      </c>
      <c r="D33" s="30" t="s">
        <v>87</v>
      </c>
      <c r="E33" s="30" t="s">
        <v>22</v>
      </c>
      <c r="F33" s="30" t="s">
        <v>31</v>
      </c>
      <c r="G33" s="31">
        <v>187.5</v>
      </c>
      <c r="H33" s="30" t="s">
        <v>27</v>
      </c>
      <c r="I33" s="30"/>
      <c r="J33" s="31">
        <v>187.5</v>
      </c>
      <c r="K33" s="30" t="s">
        <v>14</v>
      </c>
    </row>
    <row r="34" spans="1:11" x14ac:dyDescent="0.3">
      <c r="A34" s="29" t="s">
        <v>13</v>
      </c>
      <c r="B34" s="30" t="s">
        <v>88</v>
      </c>
      <c r="C34" s="30" t="s">
        <v>264</v>
      </c>
      <c r="D34" s="30" t="s">
        <v>89</v>
      </c>
      <c r="E34" s="30" t="s">
        <v>22</v>
      </c>
      <c r="F34" s="30" t="s">
        <v>31</v>
      </c>
      <c r="G34" s="31">
        <v>1.2</v>
      </c>
      <c r="H34" s="30" t="s">
        <v>27</v>
      </c>
      <c r="I34" s="30"/>
      <c r="J34" s="31">
        <v>1.2</v>
      </c>
      <c r="K34" s="30" t="s">
        <v>14</v>
      </c>
    </row>
    <row r="35" spans="1:11" x14ac:dyDescent="0.3">
      <c r="A35" s="29" t="s">
        <v>13</v>
      </c>
      <c r="B35" s="30" t="s">
        <v>90</v>
      </c>
      <c r="C35" s="30" t="s">
        <v>265</v>
      </c>
      <c r="D35" s="30" t="s">
        <v>91</v>
      </c>
      <c r="E35" s="30" t="s">
        <v>22</v>
      </c>
      <c r="F35" s="30" t="s">
        <v>31</v>
      </c>
      <c r="G35" s="31">
        <v>7.5</v>
      </c>
      <c r="H35" s="30" t="s">
        <v>27</v>
      </c>
      <c r="I35" s="30"/>
      <c r="J35" s="31">
        <v>7.5</v>
      </c>
      <c r="K35" s="30" t="s">
        <v>14</v>
      </c>
    </row>
    <row r="36" spans="1:11" x14ac:dyDescent="0.3">
      <c r="A36" s="29" t="s">
        <v>13</v>
      </c>
      <c r="B36" s="30" t="s">
        <v>92</v>
      </c>
      <c r="C36" s="30" t="s">
        <v>266</v>
      </c>
      <c r="D36" s="30" t="s">
        <v>93</v>
      </c>
      <c r="E36" s="30" t="s">
        <v>22</v>
      </c>
      <c r="F36" s="30" t="s">
        <v>31</v>
      </c>
      <c r="G36" s="31">
        <v>32.200000000000003</v>
      </c>
      <c r="H36" s="30" t="s">
        <v>27</v>
      </c>
      <c r="I36" s="30"/>
      <c r="J36" s="31">
        <v>32.200000000000003</v>
      </c>
      <c r="K36" s="30" t="s">
        <v>14</v>
      </c>
    </row>
    <row r="37" spans="1:11" x14ac:dyDescent="0.3">
      <c r="A37" s="29" t="s">
        <v>13</v>
      </c>
      <c r="B37" s="30" t="s">
        <v>329</v>
      </c>
      <c r="C37" s="30" t="s">
        <v>330</v>
      </c>
      <c r="D37" s="30" t="s">
        <v>331</v>
      </c>
      <c r="E37" s="30" t="s">
        <v>22</v>
      </c>
      <c r="F37" s="30" t="s">
        <v>31</v>
      </c>
      <c r="G37" s="31">
        <v>4</v>
      </c>
      <c r="H37" s="30" t="s">
        <v>27</v>
      </c>
      <c r="I37" s="30"/>
      <c r="J37" s="31">
        <v>4</v>
      </c>
      <c r="K37" s="30" t="s">
        <v>14</v>
      </c>
    </row>
    <row r="38" spans="1:11" x14ac:dyDescent="0.3">
      <c r="A38" s="29" t="s">
        <v>13</v>
      </c>
      <c r="B38" s="30" t="s">
        <v>94</v>
      </c>
      <c r="C38" s="30" t="s">
        <v>267</v>
      </c>
      <c r="D38" s="30" t="s">
        <v>95</v>
      </c>
      <c r="E38" s="30" t="s">
        <v>22</v>
      </c>
      <c r="F38" s="30" t="s">
        <v>31</v>
      </c>
      <c r="G38" s="31">
        <v>119.3</v>
      </c>
      <c r="H38" s="30" t="s">
        <v>27</v>
      </c>
      <c r="I38" s="30"/>
      <c r="J38" s="31">
        <v>119.3</v>
      </c>
      <c r="K38" s="30" t="s">
        <v>14</v>
      </c>
    </row>
    <row r="39" spans="1:11" x14ac:dyDescent="0.3">
      <c r="A39" s="29" t="s">
        <v>13</v>
      </c>
      <c r="B39" s="30" t="s">
        <v>96</v>
      </c>
      <c r="C39" s="30" t="s">
        <v>268</v>
      </c>
      <c r="D39" s="30" t="s">
        <v>97</v>
      </c>
      <c r="E39" s="30" t="s">
        <v>22</v>
      </c>
      <c r="F39" s="30" t="s">
        <v>31</v>
      </c>
      <c r="G39" s="31">
        <v>5.2</v>
      </c>
      <c r="H39" s="30" t="s">
        <v>27</v>
      </c>
      <c r="I39" s="30"/>
      <c r="J39" s="31">
        <v>5.2</v>
      </c>
      <c r="K39" s="30" t="s">
        <v>98</v>
      </c>
    </row>
    <row r="40" spans="1:11" x14ac:dyDescent="0.3">
      <c r="A40" s="29" t="s">
        <v>13</v>
      </c>
      <c r="B40" s="30" t="s">
        <v>99</v>
      </c>
      <c r="C40" s="30" t="s">
        <v>269</v>
      </c>
      <c r="D40" s="30" t="s">
        <v>100</v>
      </c>
      <c r="E40" s="30" t="s">
        <v>22</v>
      </c>
      <c r="F40" s="30" t="s">
        <v>31</v>
      </c>
      <c r="G40" s="31">
        <v>72.5</v>
      </c>
      <c r="H40" s="30" t="s">
        <v>27</v>
      </c>
      <c r="I40" s="30"/>
      <c r="J40" s="31">
        <v>72.5</v>
      </c>
      <c r="K40" s="30" t="s">
        <v>14</v>
      </c>
    </row>
    <row r="41" spans="1:11" x14ac:dyDescent="0.3">
      <c r="A41" s="29" t="s">
        <v>13</v>
      </c>
      <c r="B41" s="30" t="s">
        <v>106</v>
      </c>
      <c r="C41" s="30" t="s">
        <v>271</v>
      </c>
      <c r="D41" s="30" t="s">
        <v>107</v>
      </c>
      <c r="E41" s="30" t="s">
        <v>22</v>
      </c>
      <c r="F41" s="30" t="s">
        <v>31</v>
      </c>
      <c r="G41" s="31">
        <v>59.3</v>
      </c>
      <c r="H41" s="30" t="s">
        <v>27</v>
      </c>
      <c r="I41" s="30"/>
      <c r="J41" s="31">
        <v>59.3</v>
      </c>
      <c r="K41" s="30" t="s">
        <v>14</v>
      </c>
    </row>
    <row r="42" spans="1:11" x14ac:dyDescent="0.3">
      <c r="A42" s="29" t="s">
        <v>13</v>
      </c>
      <c r="B42" s="30" t="s">
        <v>108</v>
      </c>
      <c r="C42" s="30" t="s">
        <v>273</v>
      </c>
      <c r="D42" s="30" t="s">
        <v>109</v>
      </c>
      <c r="E42" s="30" t="s">
        <v>22</v>
      </c>
      <c r="F42" s="30" t="s">
        <v>103</v>
      </c>
      <c r="G42" s="31">
        <v>37.200000000000003</v>
      </c>
      <c r="H42" s="30" t="s">
        <v>27</v>
      </c>
      <c r="I42" s="30"/>
      <c r="J42" s="31">
        <v>8.9</v>
      </c>
      <c r="K42" s="30" t="s">
        <v>14</v>
      </c>
    </row>
    <row r="43" spans="1:11" x14ac:dyDescent="0.3">
      <c r="A43" s="29" t="s">
        <v>13</v>
      </c>
      <c r="B43" s="30" t="s">
        <v>104</v>
      </c>
      <c r="C43" s="30" t="s">
        <v>270</v>
      </c>
      <c r="D43" s="30" t="s">
        <v>105</v>
      </c>
      <c r="E43" s="30" t="s">
        <v>22</v>
      </c>
      <c r="F43" s="30" t="s">
        <v>31</v>
      </c>
      <c r="G43" s="31">
        <v>26</v>
      </c>
      <c r="H43" s="30" t="s">
        <v>27</v>
      </c>
      <c r="I43" s="30"/>
      <c r="J43" s="31">
        <v>26</v>
      </c>
      <c r="K43" s="30" t="s">
        <v>14</v>
      </c>
    </row>
    <row r="44" spans="1:11" x14ac:dyDescent="0.3">
      <c r="A44" s="29" t="s">
        <v>13</v>
      </c>
      <c r="B44" s="30" t="s">
        <v>101</v>
      </c>
      <c r="C44" s="30" t="s">
        <v>272</v>
      </c>
      <c r="D44" s="30" t="s">
        <v>102</v>
      </c>
      <c r="E44" s="30" t="s">
        <v>22</v>
      </c>
      <c r="F44" s="30" t="s">
        <v>103</v>
      </c>
      <c r="G44" s="31">
        <v>59.9</v>
      </c>
      <c r="H44" s="30" t="s">
        <v>27</v>
      </c>
      <c r="I44" s="30"/>
      <c r="J44" s="31">
        <v>20.9</v>
      </c>
      <c r="K44" s="30" t="s">
        <v>14</v>
      </c>
    </row>
    <row r="45" spans="1:11" x14ac:dyDescent="0.3">
      <c r="A45" s="29" t="s">
        <v>13</v>
      </c>
      <c r="B45" s="30" t="s">
        <v>110</v>
      </c>
      <c r="C45" s="30" t="s">
        <v>274</v>
      </c>
      <c r="D45" s="30" t="s">
        <v>111</v>
      </c>
      <c r="E45" s="30" t="s">
        <v>22</v>
      </c>
      <c r="F45" s="30" t="s">
        <v>31</v>
      </c>
      <c r="G45" s="31">
        <v>53.9</v>
      </c>
      <c r="H45" s="30" t="s">
        <v>27</v>
      </c>
      <c r="I45" s="30"/>
      <c r="J45" s="31">
        <v>53.9</v>
      </c>
      <c r="K45" s="30" t="s">
        <v>14</v>
      </c>
    </row>
    <row r="46" spans="1:11" x14ac:dyDescent="0.3">
      <c r="A46" s="29" t="s">
        <v>13</v>
      </c>
      <c r="B46" s="30" t="s">
        <v>119</v>
      </c>
      <c r="C46" s="30" t="s">
        <v>279</v>
      </c>
      <c r="D46" s="30" t="s">
        <v>120</v>
      </c>
      <c r="E46" s="30" t="s">
        <v>22</v>
      </c>
      <c r="F46" s="30" t="s">
        <v>23</v>
      </c>
      <c r="G46" s="31">
        <v>497.7</v>
      </c>
      <c r="H46" s="30" t="s">
        <v>27</v>
      </c>
      <c r="I46" s="30"/>
      <c r="J46" s="31">
        <v>136.4</v>
      </c>
      <c r="K46" s="30" t="s">
        <v>14</v>
      </c>
    </row>
    <row r="47" spans="1:11" x14ac:dyDescent="0.3">
      <c r="A47" s="29" t="s">
        <v>13</v>
      </c>
      <c r="B47" s="30" t="s">
        <v>112</v>
      </c>
      <c r="C47" s="30" t="s">
        <v>277</v>
      </c>
      <c r="D47" s="30" t="s">
        <v>113</v>
      </c>
      <c r="E47" s="30" t="s">
        <v>22</v>
      </c>
      <c r="F47" s="30" t="s">
        <v>31</v>
      </c>
      <c r="G47" s="31">
        <v>282.89999999999998</v>
      </c>
      <c r="H47" s="30" t="s">
        <v>27</v>
      </c>
      <c r="I47" s="30"/>
      <c r="J47" s="31">
        <v>282.89999999999998</v>
      </c>
      <c r="K47" s="30" t="s">
        <v>14</v>
      </c>
    </row>
    <row r="48" spans="1:11" x14ac:dyDescent="0.3">
      <c r="A48" s="29" t="s">
        <v>13</v>
      </c>
      <c r="B48" s="30" t="s">
        <v>114</v>
      </c>
      <c r="C48" s="30" t="s">
        <v>276</v>
      </c>
      <c r="D48" s="30" t="s">
        <v>115</v>
      </c>
      <c r="E48" s="30" t="s">
        <v>22</v>
      </c>
      <c r="F48" s="30" t="s">
        <v>31</v>
      </c>
      <c r="G48" s="31">
        <v>262</v>
      </c>
      <c r="H48" s="30" t="s">
        <v>27</v>
      </c>
      <c r="I48" s="30"/>
      <c r="J48" s="31">
        <v>262</v>
      </c>
      <c r="K48" s="30" t="s">
        <v>20</v>
      </c>
    </row>
    <row r="49" spans="1:11" x14ac:dyDescent="0.3">
      <c r="A49" s="29" t="s">
        <v>13</v>
      </c>
      <c r="B49" s="30" t="s">
        <v>116</v>
      </c>
      <c r="C49" s="30" t="s">
        <v>275</v>
      </c>
      <c r="D49" s="30" t="s">
        <v>117</v>
      </c>
      <c r="E49" s="30" t="s">
        <v>22</v>
      </c>
      <c r="F49" s="30" t="s">
        <v>31</v>
      </c>
      <c r="G49" s="31">
        <v>250</v>
      </c>
      <c r="H49" s="30" t="s">
        <v>27</v>
      </c>
      <c r="I49" s="30"/>
      <c r="J49" s="31">
        <v>250</v>
      </c>
      <c r="K49" s="30" t="s">
        <v>118</v>
      </c>
    </row>
    <row r="50" spans="1:11" x14ac:dyDescent="0.3">
      <c r="A50" s="29" t="s">
        <v>13</v>
      </c>
      <c r="B50" s="30" t="s">
        <v>121</v>
      </c>
      <c r="C50" s="30" t="s">
        <v>278</v>
      </c>
      <c r="D50" s="30" t="s">
        <v>122</v>
      </c>
      <c r="E50" s="30" t="s">
        <v>22</v>
      </c>
      <c r="F50" s="30" t="s">
        <v>31</v>
      </c>
      <c r="G50" s="31">
        <v>642</v>
      </c>
      <c r="H50" s="30" t="s">
        <v>27</v>
      </c>
      <c r="I50" s="30" t="s">
        <v>123</v>
      </c>
      <c r="J50" s="31">
        <v>641.6</v>
      </c>
      <c r="K50" s="30" t="s">
        <v>14</v>
      </c>
    </row>
    <row r="51" spans="1:11" x14ac:dyDescent="0.3">
      <c r="A51" s="29" t="s">
        <v>13</v>
      </c>
      <c r="B51" s="30" t="s">
        <v>124</v>
      </c>
      <c r="C51" s="30" t="s">
        <v>280</v>
      </c>
      <c r="D51" s="30" t="s">
        <v>125</v>
      </c>
      <c r="E51" s="30" t="s">
        <v>22</v>
      </c>
      <c r="F51" s="30" t="s">
        <v>31</v>
      </c>
      <c r="G51" s="31">
        <v>133.6</v>
      </c>
      <c r="H51" s="30" t="s">
        <v>27</v>
      </c>
      <c r="I51" s="30"/>
      <c r="J51" s="31">
        <v>133.6</v>
      </c>
      <c r="K51" s="30" t="s">
        <v>14</v>
      </c>
    </row>
    <row r="52" spans="1:11" x14ac:dyDescent="0.3">
      <c r="A52" s="29" t="s">
        <v>13</v>
      </c>
      <c r="B52" s="30" t="s">
        <v>126</v>
      </c>
      <c r="C52" s="30" t="s">
        <v>281</v>
      </c>
      <c r="D52" s="30" t="s">
        <v>127</v>
      </c>
      <c r="E52" s="30" t="s">
        <v>22</v>
      </c>
      <c r="F52" s="30" t="s">
        <v>31</v>
      </c>
      <c r="G52" s="31">
        <v>49.4</v>
      </c>
      <c r="H52" s="30" t="s">
        <v>27</v>
      </c>
      <c r="I52" s="30"/>
      <c r="J52" s="31">
        <v>49.4</v>
      </c>
      <c r="K52" s="30" t="s">
        <v>14</v>
      </c>
    </row>
    <row r="53" spans="1:11" x14ac:dyDescent="0.3">
      <c r="A53" s="29" t="s">
        <v>13</v>
      </c>
      <c r="B53" s="30" t="s">
        <v>128</v>
      </c>
      <c r="C53" s="30" t="s">
        <v>282</v>
      </c>
      <c r="D53" s="30" t="s">
        <v>129</v>
      </c>
      <c r="E53" s="30" t="s">
        <v>22</v>
      </c>
      <c r="F53" s="30" t="s">
        <v>31</v>
      </c>
      <c r="G53" s="31">
        <v>39.9</v>
      </c>
      <c r="H53" s="30" t="s">
        <v>27</v>
      </c>
      <c r="I53" s="30"/>
      <c r="J53" s="31">
        <v>39.9</v>
      </c>
      <c r="K53" s="30" t="s">
        <v>14</v>
      </c>
    </row>
    <row r="54" spans="1:11" x14ac:dyDescent="0.3">
      <c r="A54" s="29" t="s">
        <v>13</v>
      </c>
      <c r="B54" s="30" t="s">
        <v>130</v>
      </c>
      <c r="C54" s="30" t="s">
        <v>284</v>
      </c>
      <c r="D54" s="30" t="s">
        <v>131</v>
      </c>
      <c r="E54" s="30" t="s">
        <v>22</v>
      </c>
      <c r="F54" s="30" t="s">
        <v>31</v>
      </c>
      <c r="G54" s="31">
        <v>12.5</v>
      </c>
      <c r="H54" s="30" t="s">
        <v>27</v>
      </c>
      <c r="I54" s="30"/>
      <c r="J54" s="31">
        <v>12.5</v>
      </c>
      <c r="K54" s="30" t="s">
        <v>14</v>
      </c>
    </row>
    <row r="55" spans="1:11" x14ac:dyDescent="0.3">
      <c r="A55" s="29" t="s">
        <v>13</v>
      </c>
      <c r="B55" s="30" t="s">
        <v>132</v>
      </c>
      <c r="C55" s="30" t="s">
        <v>283</v>
      </c>
      <c r="D55" s="30" t="s">
        <v>133</v>
      </c>
      <c r="E55" s="30" t="s">
        <v>22</v>
      </c>
      <c r="F55" s="30" t="s">
        <v>31</v>
      </c>
      <c r="G55" s="31">
        <v>78.099999999999994</v>
      </c>
      <c r="H55" s="30" t="s">
        <v>27</v>
      </c>
      <c r="I55" s="30"/>
      <c r="J55" s="31">
        <v>78.099999999999994</v>
      </c>
      <c r="K55" s="30" t="s">
        <v>14</v>
      </c>
    </row>
    <row r="56" spans="1:11" x14ac:dyDescent="0.3">
      <c r="A56" s="29" t="s">
        <v>13</v>
      </c>
      <c r="B56" s="30" t="s">
        <v>134</v>
      </c>
      <c r="C56" s="30" t="s">
        <v>285</v>
      </c>
      <c r="D56" s="30" t="s">
        <v>135</v>
      </c>
      <c r="E56" s="30" t="s">
        <v>22</v>
      </c>
      <c r="F56" s="30" t="s">
        <v>31</v>
      </c>
      <c r="G56" s="31">
        <v>3.1</v>
      </c>
      <c r="H56" s="30" t="s">
        <v>27</v>
      </c>
      <c r="I56" s="30"/>
      <c r="J56" s="31">
        <v>3.1</v>
      </c>
      <c r="K56" s="30" t="s">
        <v>14</v>
      </c>
    </row>
    <row r="57" spans="1:11" x14ac:dyDescent="0.3">
      <c r="A57" s="29" t="s">
        <v>13</v>
      </c>
      <c r="B57" s="30" t="s">
        <v>136</v>
      </c>
      <c r="C57" s="30" t="s">
        <v>286</v>
      </c>
      <c r="D57" s="30" t="s">
        <v>137</v>
      </c>
      <c r="E57" s="30" t="s">
        <v>22</v>
      </c>
      <c r="F57" s="30" t="s">
        <v>31</v>
      </c>
      <c r="G57" s="31">
        <v>0.6</v>
      </c>
      <c r="H57" s="30" t="s">
        <v>27</v>
      </c>
      <c r="I57" s="30"/>
      <c r="J57" s="31">
        <v>0.6</v>
      </c>
      <c r="K57" s="30" t="s">
        <v>14</v>
      </c>
    </row>
    <row r="58" spans="1:11" x14ac:dyDescent="0.3">
      <c r="A58" s="29" t="s">
        <v>13</v>
      </c>
      <c r="B58" s="30" t="s">
        <v>140</v>
      </c>
      <c r="C58" s="30" t="s">
        <v>287</v>
      </c>
      <c r="D58" s="30" t="s">
        <v>141</v>
      </c>
      <c r="E58" s="30" t="s">
        <v>22</v>
      </c>
      <c r="F58" s="30" t="s">
        <v>31</v>
      </c>
      <c r="G58" s="31">
        <v>5.8</v>
      </c>
      <c r="H58" s="30" t="s">
        <v>27</v>
      </c>
      <c r="I58" s="30"/>
      <c r="J58" s="31">
        <v>5.8</v>
      </c>
      <c r="K58" s="30" t="s">
        <v>14</v>
      </c>
    </row>
    <row r="59" spans="1:11" x14ac:dyDescent="0.3">
      <c r="A59" s="29" t="s">
        <v>13</v>
      </c>
      <c r="B59" s="30" t="s">
        <v>138</v>
      </c>
      <c r="C59" s="30" t="s">
        <v>288</v>
      </c>
      <c r="D59" s="30" t="s">
        <v>139</v>
      </c>
      <c r="E59" s="30" t="s">
        <v>22</v>
      </c>
      <c r="F59" s="30" t="s">
        <v>31</v>
      </c>
      <c r="G59" s="31">
        <v>33</v>
      </c>
      <c r="H59" s="30" t="s">
        <v>27</v>
      </c>
      <c r="I59" s="30"/>
      <c r="J59" s="31">
        <v>33</v>
      </c>
      <c r="K59" s="30" t="s">
        <v>14</v>
      </c>
    </row>
    <row r="60" spans="1:11" x14ac:dyDescent="0.3">
      <c r="A60" s="29" t="s">
        <v>13</v>
      </c>
      <c r="B60" s="30" t="s">
        <v>142</v>
      </c>
      <c r="C60" s="30" t="s">
        <v>289</v>
      </c>
      <c r="D60" s="30" t="s">
        <v>143</v>
      </c>
      <c r="E60" s="30" t="s">
        <v>22</v>
      </c>
      <c r="F60" s="30" t="s">
        <v>31</v>
      </c>
      <c r="G60" s="31">
        <v>8.6999999999999993</v>
      </c>
      <c r="H60" s="30" t="s">
        <v>27</v>
      </c>
      <c r="I60" s="30"/>
      <c r="J60" s="31">
        <v>8.6999999999999993</v>
      </c>
      <c r="K60" s="30" t="s">
        <v>20</v>
      </c>
    </row>
    <row r="61" spans="1:11" x14ac:dyDescent="0.3">
      <c r="A61" s="29" t="s">
        <v>13</v>
      </c>
      <c r="B61" s="30" t="s">
        <v>146</v>
      </c>
      <c r="C61" s="30" t="s">
        <v>290</v>
      </c>
      <c r="D61" s="30" t="s">
        <v>147</v>
      </c>
      <c r="E61" s="30" t="s">
        <v>22</v>
      </c>
      <c r="F61" s="30" t="s">
        <v>31</v>
      </c>
      <c r="G61" s="31">
        <v>12.5</v>
      </c>
      <c r="H61" s="30" t="s">
        <v>27</v>
      </c>
      <c r="I61" s="30"/>
      <c r="J61" s="31">
        <v>12.5</v>
      </c>
      <c r="K61" s="30" t="s">
        <v>14</v>
      </c>
    </row>
    <row r="62" spans="1:11" x14ac:dyDescent="0.3">
      <c r="A62" s="29" t="s">
        <v>13</v>
      </c>
      <c r="B62" s="30" t="s">
        <v>144</v>
      </c>
      <c r="C62" s="30" t="s">
        <v>291</v>
      </c>
      <c r="D62" s="30" t="s">
        <v>145</v>
      </c>
      <c r="E62" s="30" t="s">
        <v>22</v>
      </c>
      <c r="F62" s="30" t="s">
        <v>31</v>
      </c>
      <c r="G62" s="31">
        <v>2.5</v>
      </c>
      <c r="H62" s="30" t="s">
        <v>27</v>
      </c>
      <c r="I62" s="30"/>
      <c r="J62" s="31">
        <v>2.5</v>
      </c>
      <c r="K62" s="30" t="s">
        <v>14</v>
      </c>
    </row>
    <row r="63" spans="1:11" x14ac:dyDescent="0.3">
      <c r="A63" s="29" t="s">
        <v>13</v>
      </c>
      <c r="B63" s="30" t="s">
        <v>148</v>
      </c>
      <c r="C63" s="30" t="s">
        <v>292</v>
      </c>
      <c r="D63" s="30" t="s">
        <v>149</v>
      </c>
      <c r="E63" s="30" t="s">
        <v>22</v>
      </c>
      <c r="F63" s="30" t="s">
        <v>31</v>
      </c>
      <c r="G63" s="31">
        <v>29.4</v>
      </c>
      <c r="H63" s="30" t="s">
        <v>27</v>
      </c>
      <c r="I63" s="30"/>
      <c r="J63" s="31">
        <v>29.4</v>
      </c>
      <c r="K63" s="30" t="s">
        <v>14</v>
      </c>
    </row>
    <row r="64" spans="1:11" x14ac:dyDescent="0.3">
      <c r="A64" s="29" t="s">
        <v>13</v>
      </c>
      <c r="B64" s="30" t="s">
        <v>150</v>
      </c>
      <c r="C64" s="30" t="s">
        <v>293</v>
      </c>
      <c r="D64" s="30" t="s">
        <v>151</v>
      </c>
      <c r="E64" s="30" t="s">
        <v>22</v>
      </c>
      <c r="F64" s="30" t="s">
        <v>31</v>
      </c>
      <c r="G64" s="31">
        <v>37.799999999999997</v>
      </c>
      <c r="H64" s="30" t="s">
        <v>27</v>
      </c>
      <c r="I64" s="30"/>
      <c r="J64" s="31">
        <v>37.799999999999997</v>
      </c>
      <c r="K64" s="30" t="s">
        <v>14</v>
      </c>
    </row>
    <row r="65" spans="1:11" x14ac:dyDescent="0.3">
      <c r="A65" s="29" t="s">
        <v>13</v>
      </c>
      <c r="B65" s="30" t="s">
        <v>152</v>
      </c>
      <c r="C65" s="30" t="s">
        <v>294</v>
      </c>
      <c r="D65" s="30" t="s">
        <v>153</v>
      </c>
      <c r="E65" s="30" t="s">
        <v>22</v>
      </c>
      <c r="F65" s="30" t="s">
        <v>31</v>
      </c>
      <c r="G65" s="31">
        <v>32.700000000000003</v>
      </c>
      <c r="H65" s="30" t="s">
        <v>27</v>
      </c>
      <c r="I65" s="30"/>
      <c r="J65" s="31">
        <v>32.700000000000003</v>
      </c>
      <c r="K65" s="30" t="s">
        <v>14</v>
      </c>
    </row>
    <row r="66" spans="1:11" x14ac:dyDescent="0.3">
      <c r="A66" s="29" t="s">
        <v>13</v>
      </c>
      <c r="B66" s="30" t="s">
        <v>154</v>
      </c>
      <c r="C66" s="30" t="s">
        <v>295</v>
      </c>
      <c r="D66" s="30" t="s">
        <v>155</v>
      </c>
      <c r="E66" s="30" t="s">
        <v>22</v>
      </c>
      <c r="F66" s="30" t="s">
        <v>31</v>
      </c>
      <c r="G66" s="31">
        <v>8.8000000000000007</v>
      </c>
      <c r="H66" s="30" t="s">
        <v>27</v>
      </c>
      <c r="I66" s="30"/>
      <c r="J66" s="31">
        <v>8.8000000000000007</v>
      </c>
      <c r="K66" s="30" t="s">
        <v>14</v>
      </c>
    </row>
    <row r="67" spans="1:11" x14ac:dyDescent="0.3">
      <c r="A67" s="29" t="s">
        <v>13</v>
      </c>
      <c r="B67" s="30" t="s">
        <v>156</v>
      </c>
      <c r="C67" s="30" t="s">
        <v>298</v>
      </c>
      <c r="D67" s="30" t="s">
        <v>157</v>
      </c>
      <c r="E67" s="30" t="s">
        <v>22</v>
      </c>
      <c r="F67" s="30" t="s">
        <v>31</v>
      </c>
      <c r="G67" s="31">
        <v>27.9</v>
      </c>
      <c r="H67" s="30" t="s">
        <v>27</v>
      </c>
      <c r="I67" s="30"/>
      <c r="J67" s="31">
        <v>27.9</v>
      </c>
      <c r="K67" s="30" t="s">
        <v>14</v>
      </c>
    </row>
    <row r="68" spans="1:11" x14ac:dyDescent="0.3">
      <c r="A68" s="29" t="s">
        <v>13</v>
      </c>
      <c r="B68" s="30" t="s">
        <v>158</v>
      </c>
      <c r="C68" s="30" t="s">
        <v>297</v>
      </c>
      <c r="D68" s="30" t="s">
        <v>159</v>
      </c>
      <c r="E68" s="30" t="s">
        <v>22</v>
      </c>
      <c r="F68" s="30" t="s">
        <v>31</v>
      </c>
      <c r="G68" s="31">
        <v>184.7</v>
      </c>
      <c r="H68" s="30" t="s">
        <v>27</v>
      </c>
      <c r="I68" s="30"/>
      <c r="J68" s="31">
        <v>184.7</v>
      </c>
      <c r="K68" s="30" t="s">
        <v>20</v>
      </c>
    </row>
    <row r="69" spans="1:11" x14ac:dyDescent="0.3">
      <c r="A69" s="29" t="s">
        <v>13</v>
      </c>
      <c r="B69" s="30" t="s">
        <v>160</v>
      </c>
      <c r="C69" s="30" t="s">
        <v>296</v>
      </c>
      <c r="D69" s="30" t="s">
        <v>161</v>
      </c>
      <c r="E69" s="30" t="s">
        <v>22</v>
      </c>
      <c r="F69" s="30" t="s">
        <v>31</v>
      </c>
      <c r="G69" s="31">
        <v>438.5</v>
      </c>
      <c r="H69" s="30" t="s">
        <v>27</v>
      </c>
      <c r="I69" s="30" t="s">
        <v>162</v>
      </c>
      <c r="J69" s="31">
        <v>438.5</v>
      </c>
      <c r="K69" s="30" t="s">
        <v>20</v>
      </c>
    </row>
    <row r="70" spans="1:11" x14ac:dyDescent="0.3">
      <c r="A70" s="29" t="s">
        <v>13</v>
      </c>
      <c r="B70" s="30" t="s">
        <v>332</v>
      </c>
      <c r="C70" s="30" t="s">
        <v>333</v>
      </c>
      <c r="D70" s="30" t="s">
        <v>334</v>
      </c>
      <c r="E70" s="30" t="s">
        <v>22</v>
      </c>
      <c r="F70" s="30" t="s">
        <v>31</v>
      </c>
      <c r="G70" s="31">
        <v>36</v>
      </c>
      <c r="H70" s="30" t="s">
        <v>27</v>
      </c>
      <c r="I70" s="30"/>
      <c r="J70" s="31">
        <v>36</v>
      </c>
      <c r="K70" s="30" t="s">
        <v>14</v>
      </c>
    </row>
    <row r="71" spans="1:11" x14ac:dyDescent="0.3">
      <c r="A71" s="29" t="s">
        <v>13</v>
      </c>
      <c r="B71" s="30" t="s">
        <v>163</v>
      </c>
      <c r="C71" s="30" t="s">
        <v>300</v>
      </c>
      <c r="D71" s="30" t="s">
        <v>164</v>
      </c>
      <c r="E71" s="30" t="s">
        <v>22</v>
      </c>
      <c r="F71" s="30" t="s">
        <v>31</v>
      </c>
      <c r="G71" s="31">
        <v>14.1</v>
      </c>
      <c r="H71" s="30" t="s">
        <v>27</v>
      </c>
      <c r="I71" s="30"/>
      <c r="J71" s="31">
        <v>14.1</v>
      </c>
      <c r="K71" s="30" t="s">
        <v>14</v>
      </c>
    </row>
    <row r="72" spans="1:11" x14ac:dyDescent="0.3">
      <c r="A72" s="29" t="s">
        <v>13</v>
      </c>
      <c r="B72" s="30" t="s">
        <v>165</v>
      </c>
      <c r="C72" s="30" t="s">
        <v>299</v>
      </c>
      <c r="D72" s="30" t="s">
        <v>166</v>
      </c>
      <c r="E72" s="30" t="s">
        <v>22</v>
      </c>
      <c r="F72" s="30" t="s">
        <v>31</v>
      </c>
      <c r="G72" s="31">
        <v>20.9</v>
      </c>
      <c r="H72" s="30" t="s">
        <v>27</v>
      </c>
      <c r="I72" s="30"/>
      <c r="J72" s="31">
        <v>20.9</v>
      </c>
      <c r="K72" s="30" t="s">
        <v>14</v>
      </c>
    </row>
    <row r="73" spans="1:11" x14ac:dyDescent="0.3">
      <c r="A73" s="29" t="s">
        <v>13</v>
      </c>
      <c r="B73" s="30" t="s">
        <v>167</v>
      </c>
      <c r="C73" s="30" t="s">
        <v>302</v>
      </c>
      <c r="D73" s="30" t="s">
        <v>168</v>
      </c>
      <c r="E73" s="30" t="s">
        <v>22</v>
      </c>
      <c r="F73" s="30" t="s">
        <v>31</v>
      </c>
      <c r="G73" s="31">
        <v>8</v>
      </c>
      <c r="H73" s="30" t="s">
        <v>27</v>
      </c>
      <c r="I73" s="30"/>
      <c r="J73" s="31">
        <v>8</v>
      </c>
      <c r="K73" s="30" t="s">
        <v>14</v>
      </c>
    </row>
    <row r="74" spans="1:11" x14ac:dyDescent="0.3">
      <c r="A74" s="29" t="s">
        <v>13</v>
      </c>
      <c r="B74" s="30" t="s">
        <v>169</v>
      </c>
      <c r="C74" s="30" t="s">
        <v>301</v>
      </c>
      <c r="D74" s="30" t="s">
        <v>170</v>
      </c>
      <c r="E74" s="30" t="s">
        <v>22</v>
      </c>
      <c r="F74" s="30" t="s">
        <v>31</v>
      </c>
      <c r="G74" s="31">
        <v>31.5</v>
      </c>
      <c r="H74" s="30" t="s">
        <v>27</v>
      </c>
      <c r="I74" s="30" t="s">
        <v>171</v>
      </c>
      <c r="J74" s="31">
        <v>31.5</v>
      </c>
      <c r="K74" s="30" t="s">
        <v>14</v>
      </c>
    </row>
    <row r="75" spans="1:11" x14ac:dyDescent="0.3">
      <c r="A75" s="29" t="s">
        <v>13</v>
      </c>
      <c r="B75" s="30" t="s">
        <v>172</v>
      </c>
      <c r="C75" s="30" t="s">
        <v>303</v>
      </c>
      <c r="D75" s="30" t="s">
        <v>173</v>
      </c>
      <c r="E75" s="30" t="s">
        <v>22</v>
      </c>
      <c r="F75" s="30" t="s">
        <v>31</v>
      </c>
      <c r="G75" s="31">
        <v>81.099999999999994</v>
      </c>
      <c r="H75" s="30" t="s">
        <v>27</v>
      </c>
      <c r="I75" s="30"/>
      <c r="J75" s="31">
        <v>81.099999999999994</v>
      </c>
      <c r="K75" s="30" t="s">
        <v>174</v>
      </c>
    </row>
    <row r="76" spans="1:11" x14ac:dyDescent="0.3">
      <c r="A76" s="29" t="s">
        <v>13</v>
      </c>
      <c r="B76" s="30" t="s">
        <v>175</v>
      </c>
      <c r="C76" s="30" t="s">
        <v>304</v>
      </c>
      <c r="D76" s="30" t="s">
        <v>176</v>
      </c>
      <c r="E76" s="30" t="s">
        <v>22</v>
      </c>
      <c r="F76" s="30" t="s">
        <v>31</v>
      </c>
      <c r="G76" s="31">
        <v>52.2</v>
      </c>
      <c r="H76" s="30" t="s">
        <v>27</v>
      </c>
      <c r="I76" s="30"/>
      <c r="J76" s="31">
        <v>52.2</v>
      </c>
      <c r="K76" s="30" t="s">
        <v>14</v>
      </c>
    </row>
    <row r="77" spans="1:11" x14ac:dyDescent="0.3">
      <c r="A77" s="29" t="s">
        <v>13</v>
      </c>
      <c r="B77" s="30" t="s">
        <v>177</v>
      </c>
      <c r="C77" s="30" t="s">
        <v>305</v>
      </c>
      <c r="D77" s="30" t="s">
        <v>178</v>
      </c>
      <c r="E77" s="30" t="s">
        <v>22</v>
      </c>
      <c r="F77" s="30" t="s">
        <v>23</v>
      </c>
      <c r="G77" s="31">
        <v>5.6</v>
      </c>
      <c r="H77" s="30" t="s">
        <v>27</v>
      </c>
      <c r="I77" s="30"/>
      <c r="J77" s="31">
        <v>5.6</v>
      </c>
      <c r="K77" s="30" t="s">
        <v>20</v>
      </c>
    </row>
    <row r="78" spans="1:11" x14ac:dyDescent="0.3">
      <c r="A78" s="29" t="s">
        <v>13</v>
      </c>
      <c r="B78" s="30" t="s">
        <v>179</v>
      </c>
      <c r="C78" s="30" t="s">
        <v>306</v>
      </c>
      <c r="D78" s="30" t="s">
        <v>180</v>
      </c>
      <c r="E78" s="30" t="s">
        <v>22</v>
      </c>
      <c r="F78" s="30" t="s">
        <v>23</v>
      </c>
      <c r="G78" s="31">
        <v>2.7</v>
      </c>
      <c r="H78" s="30" t="s">
        <v>27</v>
      </c>
      <c r="I78" s="30"/>
      <c r="J78" s="31">
        <v>2.7</v>
      </c>
      <c r="K78" s="30" t="s">
        <v>14</v>
      </c>
    </row>
    <row r="79" spans="1:11" x14ac:dyDescent="0.3">
      <c r="A79" s="29" t="s">
        <v>13</v>
      </c>
      <c r="B79" s="30" t="s">
        <v>181</v>
      </c>
      <c r="C79" s="30" t="s">
        <v>307</v>
      </c>
      <c r="D79" s="30" t="s">
        <v>182</v>
      </c>
      <c r="E79" s="30" t="s">
        <v>22</v>
      </c>
      <c r="F79" s="30" t="s">
        <v>31</v>
      </c>
      <c r="G79" s="31">
        <v>46.2</v>
      </c>
      <c r="H79" s="30" t="s">
        <v>27</v>
      </c>
      <c r="I79" s="30"/>
      <c r="J79" s="31">
        <v>46.2</v>
      </c>
      <c r="K79" s="30" t="s">
        <v>14</v>
      </c>
    </row>
    <row r="80" spans="1:11" x14ac:dyDescent="0.3">
      <c r="A80" s="29" t="s">
        <v>13</v>
      </c>
      <c r="B80" s="30" t="s">
        <v>183</v>
      </c>
      <c r="C80" s="30" t="s">
        <v>308</v>
      </c>
      <c r="D80" s="30" t="s">
        <v>184</v>
      </c>
      <c r="E80" s="30" t="s">
        <v>22</v>
      </c>
      <c r="F80" s="30" t="s">
        <v>31</v>
      </c>
      <c r="G80" s="31">
        <v>3.2</v>
      </c>
      <c r="H80" s="30" t="s">
        <v>27</v>
      </c>
      <c r="I80" s="30"/>
      <c r="J80" s="31">
        <v>3.2</v>
      </c>
      <c r="K80" s="30" t="s">
        <v>14</v>
      </c>
    </row>
    <row r="81" spans="1:11" x14ac:dyDescent="0.3">
      <c r="A81" s="29" t="s">
        <v>13</v>
      </c>
      <c r="B81" s="30" t="s">
        <v>185</v>
      </c>
      <c r="C81" s="30" t="s">
        <v>309</v>
      </c>
      <c r="D81" s="30" t="s">
        <v>310</v>
      </c>
      <c r="E81" s="30" t="s">
        <v>22</v>
      </c>
      <c r="F81" s="30" t="s">
        <v>23</v>
      </c>
      <c r="G81" s="31">
        <v>1.3</v>
      </c>
      <c r="H81" s="30" t="s">
        <v>27</v>
      </c>
      <c r="I81" s="30"/>
      <c r="J81" s="31">
        <v>1.3</v>
      </c>
      <c r="K81" s="30" t="s">
        <v>14</v>
      </c>
    </row>
    <row r="82" spans="1:11" x14ac:dyDescent="0.3">
      <c r="A82" s="29" t="s">
        <v>13</v>
      </c>
      <c r="B82" s="30" t="s">
        <v>186</v>
      </c>
      <c r="C82" s="30" t="s">
        <v>311</v>
      </c>
      <c r="D82" s="30" t="s">
        <v>312</v>
      </c>
      <c r="E82" s="30" t="s">
        <v>22</v>
      </c>
      <c r="F82" s="30" t="s">
        <v>23</v>
      </c>
      <c r="G82" s="31">
        <v>1</v>
      </c>
      <c r="H82" s="30" t="s">
        <v>27</v>
      </c>
      <c r="I82" s="30"/>
      <c r="J82" s="31">
        <v>0.9</v>
      </c>
      <c r="K82" s="30" t="s">
        <v>14</v>
      </c>
    </row>
    <row r="83" spans="1:11" x14ac:dyDescent="0.3">
      <c r="A83" s="29" t="s">
        <v>13</v>
      </c>
      <c r="B83" s="30" t="s">
        <v>187</v>
      </c>
      <c r="C83" s="30" t="s">
        <v>313</v>
      </c>
      <c r="D83" s="30" t="s">
        <v>188</v>
      </c>
      <c r="E83" s="30" t="s">
        <v>22</v>
      </c>
      <c r="F83" s="30" t="s">
        <v>31</v>
      </c>
      <c r="G83" s="31">
        <v>29.7</v>
      </c>
      <c r="H83" s="30" t="s">
        <v>27</v>
      </c>
      <c r="I83" s="30"/>
      <c r="J83" s="31">
        <v>29.7</v>
      </c>
      <c r="K83" s="30" t="s">
        <v>14</v>
      </c>
    </row>
    <row r="84" spans="1:11" x14ac:dyDescent="0.3">
      <c r="A84" s="29" t="s">
        <v>13</v>
      </c>
      <c r="B84" s="30" t="s">
        <v>189</v>
      </c>
      <c r="C84" s="30" t="s">
        <v>314</v>
      </c>
      <c r="D84" s="30" t="s">
        <v>190</v>
      </c>
      <c r="E84" s="30" t="s">
        <v>22</v>
      </c>
      <c r="F84" s="30" t="s">
        <v>31</v>
      </c>
      <c r="G84" s="31">
        <v>46.5</v>
      </c>
      <c r="H84" s="30" t="s">
        <v>27</v>
      </c>
      <c r="I84" s="30"/>
      <c r="J84" s="31">
        <v>46.5</v>
      </c>
      <c r="K84" s="30" t="s">
        <v>14</v>
      </c>
    </row>
    <row r="85" spans="1:11" x14ac:dyDescent="0.3">
      <c r="A85" s="29" t="s">
        <v>13</v>
      </c>
      <c r="B85" s="30" t="s">
        <v>191</v>
      </c>
      <c r="C85" s="30" t="s">
        <v>315</v>
      </c>
      <c r="D85" s="30" t="s">
        <v>192</v>
      </c>
      <c r="E85" s="30" t="s">
        <v>22</v>
      </c>
      <c r="F85" s="30" t="s">
        <v>31</v>
      </c>
      <c r="G85" s="31">
        <v>43.1</v>
      </c>
      <c r="H85" s="30" t="s">
        <v>27</v>
      </c>
      <c r="I85" s="30"/>
      <c r="J85" s="31">
        <v>43.1</v>
      </c>
      <c r="K85" s="30" t="s">
        <v>14</v>
      </c>
    </row>
    <row r="86" spans="1:11" x14ac:dyDescent="0.3">
      <c r="A86" s="29" t="s">
        <v>13</v>
      </c>
      <c r="B86" s="30" t="s">
        <v>193</v>
      </c>
      <c r="C86" s="30" t="s">
        <v>316</v>
      </c>
      <c r="D86" s="30" t="s">
        <v>317</v>
      </c>
      <c r="E86" s="30" t="s">
        <v>22</v>
      </c>
      <c r="F86" s="30" t="s">
        <v>23</v>
      </c>
      <c r="G86" s="31">
        <v>5</v>
      </c>
      <c r="H86" s="30" t="s">
        <v>27</v>
      </c>
      <c r="I86" s="30"/>
      <c r="J86" s="31">
        <v>4.5</v>
      </c>
      <c r="K86" s="30" t="s">
        <v>14</v>
      </c>
    </row>
    <row r="87" spans="1:11" x14ac:dyDescent="0.3">
      <c r="A87" s="29" t="s">
        <v>13</v>
      </c>
      <c r="B87" s="30" t="s">
        <v>194</v>
      </c>
      <c r="C87" s="30" t="s">
        <v>318</v>
      </c>
      <c r="D87" s="30" t="s">
        <v>195</v>
      </c>
      <c r="E87" s="30" t="s">
        <v>22</v>
      </c>
      <c r="F87" s="30" t="s">
        <v>31</v>
      </c>
      <c r="G87" s="31">
        <v>72.7</v>
      </c>
      <c r="H87" s="30" t="s">
        <v>27</v>
      </c>
      <c r="I87" s="30"/>
      <c r="J87" s="31">
        <v>71.900000000000006</v>
      </c>
      <c r="K87" s="30" t="s">
        <v>20</v>
      </c>
    </row>
    <row r="88" spans="1:11" x14ac:dyDescent="0.3">
      <c r="A88" s="29" t="s">
        <v>13</v>
      </c>
      <c r="B88" s="30" t="s">
        <v>196</v>
      </c>
      <c r="C88" s="30" t="s">
        <v>319</v>
      </c>
      <c r="D88" s="30" t="s">
        <v>197</v>
      </c>
      <c r="E88" s="30" t="s">
        <v>22</v>
      </c>
      <c r="F88" s="30" t="s">
        <v>31</v>
      </c>
      <c r="G88" s="31">
        <v>2.8</v>
      </c>
      <c r="H88" s="30" t="s">
        <v>27</v>
      </c>
      <c r="I88" s="30"/>
      <c r="J88" s="31">
        <v>2.8</v>
      </c>
      <c r="K88" s="30" t="s">
        <v>20</v>
      </c>
    </row>
    <row r="89" spans="1:11" x14ac:dyDescent="0.3">
      <c r="A89" s="33" t="s">
        <v>13</v>
      </c>
      <c r="B89" s="34" t="s">
        <v>198</v>
      </c>
      <c r="C89" s="34" t="s">
        <v>320</v>
      </c>
      <c r="D89" s="34" t="s">
        <v>321</v>
      </c>
      <c r="E89" s="34" t="s">
        <v>22</v>
      </c>
      <c r="F89" s="34" t="s">
        <v>23</v>
      </c>
      <c r="G89" s="35">
        <v>8.5</v>
      </c>
      <c r="H89" s="34" t="s">
        <v>27</v>
      </c>
      <c r="I89" s="34"/>
      <c r="J89" s="35">
        <v>7.9</v>
      </c>
      <c r="K89" s="34" t="s">
        <v>14</v>
      </c>
    </row>
    <row r="90" spans="1:1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</row>
  </sheetData>
  <autoFilter ref="A4:L63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K2" sqref="K2"/>
    </sheetView>
  </sheetViews>
  <sheetFormatPr defaultRowHeight="14.4" x14ac:dyDescent="0.3"/>
  <cols>
    <col min="1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8" width="12.33203125" customWidth="1"/>
    <col min="9" max="9" width="20.33203125" customWidth="1"/>
    <col min="10" max="10" width="13.77734375" customWidth="1"/>
    <col min="11" max="11" width="34" customWidth="1"/>
  </cols>
  <sheetData>
    <row r="1" spans="1:13" ht="15.6" x14ac:dyDescent="0.3">
      <c r="A1" s="12" t="s">
        <v>326</v>
      </c>
      <c r="B1" s="13"/>
      <c r="C1" s="11"/>
      <c r="D1" s="11"/>
      <c r="E1" s="11"/>
      <c r="F1" s="11"/>
      <c r="G1" s="11"/>
      <c r="H1" s="11"/>
      <c r="I1" s="11"/>
      <c r="J1" s="11"/>
      <c r="K1" s="11"/>
    </row>
    <row r="2" spans="1:13" ht="15.6" x14ac:dyDescent="0.3">
      <c r="A2" s="14" t="s">
        <v>327</v>
      </c>
      <c r="B2" s="12"/>
      <c r="C2" s="10"/>
      <c r="D2" s="10"/>
      <c r="E2" s="10"/>
      <c r="F2" s="10"/>
      <c r="G2" s="10"/>
      <c r="H2" s="10"/>
      <c r="I2" s="10"/>
      <c r="J2" s="10"/>
      <c r="K2" s="10"/>
    </row>
    <row r="3" spans="1:13" ht="1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5" thickBot="1" x14ac:dyDescent="0.35">
      <c r="A4" s="24" t="s">
        <v>3</v>
      </c>
      <c r="B4" s="24" t="s">
        <v>0</v>
      </c>
      <c r="C4" s="24" t="s">
        <v>1</v>
      </c>
      <c r="D4" s="24" t="s">
        <v>2</v>
      </c>
      <c r="E4" s="24" t="s">
        <v>4</v>
      </c>
      <c r="F4" s="24" t="s">
        <v>322</v>
      </c>
      <c r="G4" s="24" t="s">
        <v>9</v>
      </c>
      <c r="H4" s="24" t="s">
        <v>7</v>
      </c>
      <c r="I4" s="24" t="s">
        <v>15</v>
      </c>
      <c r="J4" s="24" t="s">
        <v>323</v>
      </c>
      <c r="K4" s="24" t="s">
        <v>16</v>
      </c>
      <c r="L4" s="24" t="s">
        <v>17</v>
      </c>
      <c r="M4" s="24" t="s">
        <v>18</v>
      </c>
    </row>
    <row r="5" spans="1:13" x14ac:dyDescent="0.3">
      <c r="A5" s="25" t="s">
        <v>13</v>
      </c>
      <c r="B5" s="25" t="s">
        <v>199</v>
      </c>
      <c r="C5" s="25" t="s">
        <v>200</v>
      </c>
      <c r="D5" s="25">
        <v>25</v>
      </c>
      <c r="E5" s="25" t="s">
        <v>32</v>
      </c>
      <c r="F5" s="25" t="s">
        <v>235</v>
      </c>
      <c r="G5" s="25" t="s">
        <v>27</v>
      </c>
      <c r="H5" s="27" t="s">
        <v>31</v>
      </c>
      <c r="I5" s="25" t="s">
        <v>324</v>
      </c>
      <c r="J5" s="25"/>
      <c r="K5" s="25" t="s">
        <v>19</v>
      </c>
      <c r="L5" s="25" t="s">
        <v>201</v>
      </c>
      <c r="M5" s="25"/>
    </row>
    <row r="6" spans="1:13" x14ac:dyDescent="0.3">
      <c r="A6" s="25" t="s">
        <v>13</v>
      </c>
      <c r="B6" s="25" t="s">
        <v>199</v>
      </c>
      <c r="C6" s="25" t="s">
        <v>202</v>
      </c>
      <c r="D6" s="25">
        <v>4</v>
      </c>
      <c r="E6" s="25" t="s">
        <v>32</v>
      </c>
      <c r="F6" s="25" t="s">
        <v>235</v>
      </c>
      <c r="G6" s="25" t="s">
        <v>27</v>
      </c>
      <c r="H6" s="27" t="s">
        <v>31</v>
      </c>
      <c r="I6" s="25" t="s">
        <v>324</v>
      </c>
      <c r="J6" s="25"/>
      <c r="K6" s="25" t="s">
        <v>21</v>
      </c>
      <c r="L6" s="25" t="s">
        <v>203</v>
      </c>
      <c r="M6" s="25"/>
    </row>
    <row r="7" spans="1:13" x14ac:dyDescent="0.3">
      <c r="A7" s="25" t="s">
        <v>13</v>
      </c>
      <c r="B7" s="25" t="s">
        <v>199</v>
      </c>
      <c r="C7" s="25" t="s">
        <v>204</v>
      </c>
      <c r="D7" s="25">
        <v>14</v>
      </c>
      <c r="E7" s="25" t="s">
        <v>32</v>
      </c>
      <c r="F7" s="25" t="s">
        <v>235</v>
      </c>
      <c r="G7" s="25" t="s">
        <v>27</v>
      </c>
      <c r="H7" s="27" t="s">
        <v>31</v>
      </c>
      <c r="I7" s="25" t="s">
        <v>324</v>
      </c>
      <c r="J7" s="25"/>
      <c r="K7" s="25" t="s">
        <v>21</v>
      </c>
      <c r="L7" s="25" t="s">
        <v>205</v>
      </c>
      <c r="M7" s="25"/>
    </row>
    <row r="8" spans="1:13" x14ac:dyDescent="0.3">
      <c r="A8" s="25" t="s">
        <v>13</v>
      </c>
      <c r="B8" s="25" t="s">
        <v>199</v>
      </c>
      <c r="C8" s="25" t="s">
        <v>204</v>
      </c>
      <c r="D8" s="25">
        <v>14</v>
      </c>
      <c r="E8" s="25" t="s">
        <v>32</v>
      </c>
      <c r="F8" s="25" t="s">
        <v>235</v>
      </c>
      <c r="G8" s="25" t="s">
        <v>27</v>
      </c>
      <c r="H8" s="27" t="s">
        <v>31</v>
      </c>
      <c r="I8" s="25" t="s">
        <v>324</v>
      </c>
      <c r="J8" s="25"/>
      <c r="K8" s="25" t="s">
        <v>19</v>
      </c>
      <c r="L8" s="25" t="s">
        <v>206</v>
      </c>
      <c r="M8" s="25"/>
    </row>
    <row r="9" spans="1:13" x14ac:dyDescent="0.3">
      <c r="A9" s="25" t="s">
        <v>13</v>
      </c>
      <c r="B9" s="25" t="s">
        <v>199</v>
      </c>
      <c r="C9" s="25" t="s">
        <v>204</v>
      </c>
      <c r="D9" s="25">
        <v>14</v>
      </c>
      <c r="E9" s="25" t="s">
        <v>32</v>
      </c>
      <c r="F9" s="25" t="s">
        <v>235</v>
      </c>
      <c r="G9" s="25" t="s">
        <v>27</v>
      </c>
      <c r="H9" s="27" t="s">
        <v>31</v>
      </c>
      <c r="I9" s="25" t="s">
        <v>324</v>
      </c>
      <c r="J9" s="25"/>
      <c r="K9" s="25" t="s">
        <v>207</v>
      </c>
      <c r="L9" s="25" t="s">
        <v>208</v>
      </c>
      <c r="M9" s="25"/>
    </row>
    <row r="10" spans="1:13" x14ac:dyDescent="0.3">
      <c r="A10" s="25" t="s">
        <v>13</v>
      </c>
      <c r="B10" s="25" t="s">
        <v>199</v>
      </c>
      <c r="C10" s="25" t="s">
        <v>209</v>
      </c>
      <c r="D10" s="25">
        <v>24</v>
      </c>
      <c r="E10" s="25" t="s">
        <v>32</v>
      </c>
      <c r="F10" s="25" t="s">
        <v>235</v>
      </c>
      <c r="G10" s="25" t="s">
        <v>27</v>
      </c>
      <c r="H10" s="27" t="s">
        <v>31</v>
      </c>
      <c r="I10" s="25" t="s">
        <v>324</v>
      </c>
      <c r="J10" s="25" t="s">
        <v>325</v>
      </c>
      <c r="K10" s="25" t="s">
        <v>207</v>
      </c>
      <c r="L10" s="25" t="s">
        <v>210</v>
      </c>
      <c r="M10" s="25"/>
    </row>
    <row r="11" spans="1:13" x14ac:dyDescent="0.3">
      <c r="A11" s="25" t="s">
        <v>13</v>
      </c>
      <c r="B11" s="25" t="s">
        <v>199</v>
      </c>
      <c r="C11" s="25" t="s">
        <v>211</v>
      </c>
      <c r="D11" s="25">
        <v>17</v>
      </c>
      <c r="E11" s="25" t="s">
        <v>32</v>
      </c>
      <c r="F11" s="25" t="s">
        <v>235</v>
      </c>
      <c r="G11" s="25" t="s">
        <v>27</v>
      </c>
      <c r="H11" s="27" t="s">
        <v>31</v>
      </c>
      <c r="I11" s="25" t="s">
        <v>324</v>
      </c>
      <c r="J11" s="25" t="s">
        <v>325</v>
      </c>
      <c r="K11" s="25" t="s">
        <v>207</v>
      </c>
      <c r="L11" s="25" t="s">
        <v>212</v>
      </c>
      <c r="M11" s="25"/>
    </row>
    <row r="12" spans="1:13" x14ac:dyDescent="0.3">
      <c r="A12" s="25" t="s">
        <v>13</v>
      </c>
      <c r="B12" s="25" t="s">
        <v>36</v>
      </c>
      <c r="C12" s="25" t="s">
        <v>213</v>
      </c>
      <c r="D12" s="25">
        <v>22</v>
      </c>
      <c r="E12" s="25" t="s">
        <v>83</v>
      </c>
      <c r="F12" s="25" t="s">
        <v>262</v>
      </c>
      <c r="G12" s="25" t="s">
        <v>27</v>
      </c>
      <c r="H12" s="27" t="s">
        <v>31</v>
      </c>
      <c r="I12" s="25" t="s">
        <v>214</v>
      </c>
      <c r="J12" s="25"/>
      <c r="K12" s="25" t="s">
        <v>207</v>
      </c>
      <c r="L12" s="25" t="s">
        <v>215</v>
      </c>
      <c r="M12" s="25"/>
    </row>
    <row r="13" spans="1:13" x14ac:dyDescent="0.3">
      <c r="A13" s="25" t="s">
        <v>13</v>
      </c>
      <c r="B13" s="25" t="s">
        <v>36</v>
      </c>
      <c r="C13" s="25" t="s">
        <v>213</v>
      </c>
      <c r="D13" s="25">
        <v>22</v>
      </c>
      <c r="E13" s="25" t="s">
        <v>83</v>
      </c>
      <c r="F13" s="25" t="s">
        <v>262</v>
      </c>
      <c r="G13" s="25" t="s">
        <v>27</v>
      </c>
      <c r="H13" s="27" t="s">
        <v>31</v>
      </c>
      <c r="I13" s="25" t="s">
        <v>214</v>
      </c>
      <c r="J13" s="25"/>
      <c r="K13" s="25" t="s">
        <v>21</v>
      </c>
      <c r="L13" s="25" t="s">
        <v>216</v>
      </c>
      <c r="M13" s="25"/>
    </row>
    <row r="14" spans="1:13" x14ac:dyDescent="0.3">
      <c r="A14" s="25" t="s">
        <v>13</v>
      </c>
      <c r="B14" s="25" t="s">
        <v>36</v>
      </c>
      <c r="C14" s="25" t="s">
        <v>217</v>
      </c>
      <c r="D14" s="25">
        <v>20</v>
      </c>
      <c r="E14" s="25" t="s">
        <v>121</v>
      </c>
      <c r="F14" s="25" t="s">
        <v>278</v>
      </c>
      <c r="G14" s="25" t="s">
        <v>27</v>
      </c>
      <c r="H14" s="27" t="s">
        <v>31</v>
      </c>
      <c r="I14" s="25" t="s">
        <v>218</v>
      </c>
      <c r="J14" s="25"/>
      <c r="K14" s="25" t="s">
        <v>19</v>
      </c>
      <c r="L14" s="25" t="s">
        <v>219</v>
      </c>
      <c r="M14" s="25"/>
    </row>
    <row r="15" spans="1:13" x14ac:dyDescent="0.3">
      <c r="A15" s="25" t="s">
        <v>13</v>
      </c>
      <c r="B15" s="25" t="s">
        <v>36</v>
      </c>
      <c r="C15" s="25" t="s">
        <v>217</v>
      </c>
      <c r="D15" s="25">
        <v>20</v>
      </c>
      <c r="E15" s="25" t="s">
        <v>121</v>
      </c>
      <c r="F15" s="25" t="s">
        <v>278</v>
      </c>
      <c r="G15" s="25" t="s">
        <v>27</v>
      </c>
      <c r="H15" s="27" t="s">
        <v>31</v>
      </c>
      <c r="I15" s="25" t="s">
        <v>218</v>
      </c>
      <c r="J15" s="25"/>
      <c r="K15" s="25" t="s">
        <v>21</v>
      </c>
      <c r="L15" s="25" t="s">
        <v>220</v>
      </c>
      <c r="M15" s="25"/>
    </row>
    <row r="16" spans="1:13" x14ac:dyDescent="0.3">
      <c r="A16" s="25" t="s">
        <v>13</v>
      </c>
      <c r="B16" s="25" t="s">
        <v>36</v>
      </c>
      <c r="C16" s="25" t="s">
        <v>217</v>
      </c>
      <c r="D16" s="25">
        <v>20</v>
      </c>
      <c r="E16" s="25" t="s">
        <v>121</v>
      </c>
      <c r="F16" s="25" t="s">
        <v>278</v>
      </c>
      <c r="G16" s="25" t="s">
        <v>27</v>
      </c>
      <c r="H16" s="27" t="s">
        <v>31</v>
      </c>
      <c r="I16" s="25" t="s">
        <v>218</v>
      </c>
      <c r="J16" s="25"/>
      <c r="K16" s="25" t="s">
        <v>207</v>
      </c>
      <c r="L16" s="25" t="s">
        <v>221</v>
      </c>
      <c r="M16" s="25"/>
    </row>
    <row r="17" spans="1:13" x14ac:dyDescent="0.3">
      <c r="A17" s="25" t="s">
        <v>13</v>
      </c>
      <c r="B17" s="25" t="s">
        <v>36</v>
      </c>
      <c r="C17" s="25" t="s">
        <v>222</v>
      </c>
      <c r="D17" s="25">
        <v>1</v>
      </c>
      <c r="E17" s="25" t="s">
        <v>160</v>
      </c>
      <c r="F17" s="25" t="s">
        <v>296</v>
      </c>
      <c r="G17" s="25" t="s">
        <v>27</v>
      </c>
      <c r="H17" s="27" t="s">
        <v>31</v>
      </c>
      <c r="I17" s="25" t="s">
        <v>223</v>
      </c>
      <c r="J17" s="25"/>
      <c r="K17" s="25" t="s">
        <v>207</v>
      </c>
      <c r="L17" s="25" t="s">
        <v>224</v>
      </c>
      <c r="M17" s="25"/>
    </row>
    <row r="18" spans="1:13" x14ac:dyDescent="0.3">
      <c r="A18" s="25" t="s">
        <v>13</v>
      </c>
      <c r="B18" s="25" t="s">
        <v>36</v>
      </c>
      <c r="C18" s="25" t="s">
        <v>222</v>
      </c>
      <c r="D18" s="25">
        <v>1</v>
      </c>
      <c r="E18" s="25" t="s">
        <v>160</v>
      </c>
      <c r="F18" s="25" t="s">
        <v>296</v>
      </c>
      <c r="G18" s="25" t="s">
        <v>27</v>
      </c>
      <c r="H18" s="27" t="s">
        <v>31</v>
      </c>
      <c r="I18" s="25" t="s">
        <v>223</v>
      </c>
      <c r="J18" s="25"/>
      <c r="K18" s="25" t="s">
        <v>207</v>
      </c>
      <c r="L18" s="25" t="s">
        <v>225</v>
      </c>
      <c r="M18" s="25"/>
    </row>
    <row r="19" spans="1:13" x14ac:dyDescent="0.3">
      <c r="A19" s="25" t="s">
        <v>13</v>
      </c>
      <c r="B19" s="25" t="s">
        <v>36</v>
      </c>
      <c r="C19" s="25" t="s">
        <v>222</v>
      </c>
      <c r="D19" s="25">
        <v>17</v>
      </c>
      <c r="E19" s="25" t="s">
        <v>160</v>
      </c>
      <c r="F19" s="25" t="s">
        <v>296</v>
      </c>
      <c r="G19" s="25" t="s">
        <v>27</v>
      </c>
      <c r="H19" s="27" t="s">
        <v>31</v>
      </c>
      <c r="I19" s="25" t="s">
        <v>223</v>
      </c>
      <c r="J19" s="25"/>
      <c r="K19" s="25" t="s">
        <v>207</v>
      </c>
      <c r="L19" s="25" t="s">
        <v>226</v>
      </c>
      <c r="M19" s="25"/>
    </row>
    <row r="20" spans="1:13" x14ac:dyDescent="0.3">
      <c r="A20" s="25" t="s">
        <v>13</v>
      </c>
      <c r="B20" s="25" t="s">
        <v>36</v>
      </c>
      <c r="C20" s="25" t="s">
        <v>222</v>
      </c>
      <c r="D20" s="25">
        <v>34</v>
      </c>
      <c r="E20" s="25" t="s">
        <v>160</v>
      </c>
      <c r="F20" s="25" t="s">
        <v>296</v>
      </c>
      <c r="G20" s="25" t="s">
        <v>27</v>
      </c>
      <c r="H20" s="27" t="s">
        <v>31</v>
      </c>
      <c r="I20" s="25" t="s">
        <v>223</v>
      </c>
      <c r="J20" s="25"/>
      <c r="K20" s="25" t="s">
        <v>207</v>
      </c>
      <c r="L20" s="25" t="s">
        <v>227</v>
      </c>
      <c r="M20" s="25"/>
    </row>
    <row r="21" spans="1:13" x14ac:dyDescent="0.3">
      <c r="A21" s="25" t="s">
        <v>13</v>
      </c>
      <c r="B21" s="25" t="s">
        <v>36</v>
      </c>
      <c r="C21" s="25" t="s">
        <v>222</v>
      </c>
      <c r="D21" s="25">
        <v>34</v>
      </c>
      <c r="E21" s="25" t="s">
        <v>160</v>
      </c>
      <c r="F21" s="25" t="s">
        <v>296</v>
      </c>
      <c r="G21" s="25" t="s">
        <v>27</v>
      </c>
      <c r="H21" s="27" t="s">
        <v>31</v>
      </c>
      <c r="I21" s="25" t="s">
        <v>223</v>
      </c>
      <c r="J21" s="25"/>
      <c r="K21" s="25" t="s">
        <v>207</v>
      </c>
      <c r="L21" s="25" t="s">
        <v>228</v>
      </c>
      <c r="M21" s="25"/>
    </row>
    <row r="22" spans="1:13" x14ac:dyDescent="0.3">
      <c r="A22" s="25" t="s">
        <v>13</v>
      </c>
      <c r="B22" s="25" t="s">
        <v>36</v>
      </c>
      <c r="C22" s="25" t="s">
        <v>229</v>
      </c>
      <c r="D22" s="25">
        <v>14</v>
      </c>
      <c r="E22" s="25" t="s">
        <v>169</v>
      </c>
      <c r="F22" s="25" t="s">
        <v>301</v>
      </c>
      <c r="G22" s="25" t="s">
        <v>27</v>
      </c>
      <c r="H22" s="27" t="s">
        <v>31</v>
      </c>
      <c r="I22" s="25" t="s">
        <v>223</v>
      </c>
      <c r="J22" s="25"/>
      <c r="K22" s="25" t="s">
        <v>19</v>
      </c>
      <c r="L22" s="25" t="s">
        <v>230</v>
      </c>
      <c r="M22" s="25"/>
    </row>
    <row r="23" spans="1:13" x14ac:dyDescent="0.3">
      <c r="A23" s="25" t="s">
        <v>13</v>
      </c>
      <c r="B23" s="25" t="s">
        <v>36</v>
      </c>
      <c r="C23" s="25" t="s">
        <v>229</v>
      </c>
      <c r="D23" s="25">
        <v>17</v>
      </c>
      <c r="E23" s="25" t="s">
        <v>169</v>
      </c>
      <c r="F23" s="25" t="s">
        <v>301</v>
      </c>
      <c r="G23" s="25" t="s">
        <v>27</v>
      </c>
      <c r="H23" s="27" t="s">
        <v>31</v>
      </c>
      <c r="I23" s="25" t="s">
        <v>223</v>
      </c>
      <c r="J23" s="25"/>
      <c r="K23" s="25" t="s">
        <v>207</v>
      </c>
      <c r="L23" s="25" t="s">
        <v>231</v>
      </c>
      <c r="M23" s="25"/>
    </row>
    <row r="24" spans="1:13" x14ac:dyDescent="0.3">
      <c r="A24" s="26" t="s">
        <v>13</v>
      </c>
      <c r="B24" s="26" t="s">
        <v>36</v>
      </c>
      <c r="C24" s="26" t="s">
        <v>229</v>
      </c>
      <c r="D24" s="26">
        <v>17</v>
      </c>
      <c r="E24" s="26" t="s">
        <v>169</v>
      </c>
      <c r="F24" s="26" t="s">
        <v>301</v>
      </c>
      <c r="G24" s="26" t="s">
        <v>27</v>
      </c>
      <c r="H24" s="28" t="s">
        <v>31</v>
      </c>
      <c r="I24" s="26" t="s">
        <v>223</v>
      </c>
      <c r="J24" s="26"/>
      <c r="K24" s="26" t="s">
        <v>21</v>
      </c>
      <c r="L24" s="26" t="s">
        <v>232</v>
      </c>
      <c r="M24" s="26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2017-02-23T11:02:52Z</cp:lastPrinted>
  <dcterms:created xsi:type="dcterms:W3CDTF">2017-02-19T10:33:39Z</dcterms:created>
  <dcterms:modified xsi:type="dcterms:W3CDTF">2020-02-18T08:09:23Z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